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0A718AC6-313E-448F-BDB0-52A1A6453782}" xr6:coauthVersionLast="47" xr6:coauthVersionMax="47" xr10:uidLastSave="{00000000-0000-0000-0000-000000000000}"/>
  <bookViews>
    <workbookView xWindow="2370" yWindow="800" windowWidth="35360" windowHeight="18810" xr2:uid="{7F1002BF-919A-4D67-8F92-6DB609B22155}"/>
  </bookViews>
  <sheets>
    <sheet name="TOTAL" sheetId="6" r:id="rId1"/>
    <sheet name="ACME" sheetId="8" r:id="rId2"/>
    <sheet name="Brawa" sheetId="9" r:id="rId3"/>
    <sheet name="Fleischmann" sheetId="10" r:id="rId4"/>
    <sheet name="Märklin" sheetId="3" r:id="rId5"/>
    <sheet name="Messing" sheetId="4" r:id="rId6"/>
    <sheet name="PIKO" sheetId="7" r:id="rId7"/>
    <sheet name="ROCO" sheetId="1" r:id="rId8"/>
    <sheet name="Trix" sheetId="5" r:id="rId9"/>
    <sheet name="Andere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1" i="1" l="1"/>
  <c r="E13" i="6" s="1"/>
  <c r="D340" i="1"/>
  <c r="D13" i="6" s="1"/>
  <c r="D527" i="7"/>
  <c r="D12" i="6" s="1"/>
  <c r="D528" i="7"/>
  <c r="E12" i="6" s="1"/>
  <c r="D166" i="8"/>
  <c r="D8" i="6" s="1"/>
  <c r="D167" i="8"/>
  <c r="E8" i="6" s="1"/>
  <c r="D222" i="3"/>
  <c r="D11" i="6" s="1"/>
  <c r="D223" i="3"/>
  <c r="E11" i="6" s="1"/>
  <c r="I1" i="6"/>
  <c r="B10" i="6"/>
  <c r="C31" i="10"/>
  <c r="G1" i="10"/>
  <c r="I1" i="3"/>
  <c r="C96" i="9"/>
  <c r="B9" i="6" s="1"/>
  <c r="G1" i="9"/>
  <c r="C164" i="8"/>
  <c r="B8" i="6" s="1"/>
  <c r="H1" i="8"/>
  <c r="C524" i="7"/>
  <c r="E17" i="6" l="1"/>
  <c r="H1" i="4"/>
  <c r="B12" i="6"/>
  <c r="G1" i="7"/>
  <c r="G1" i="1"/>
  <c r="G1" i="5"/>
  <c r="G1" i="2"/>
  <c r="C20" i="2"/>
  <c r="B15" i="6" s="1"/>
  <c r="C51" i="5"/>
  <c r="B14" i="6" s="1"/>
  <c r="C338" i="1" l="1"/>
  <c r="B13" i="6" s="1"/>
  <c r="C220" i="3"/>
  <c r="B11" i="6" s="1"/>
  <c r="D8" i="4" l="1"/>
  <c r="B17" i="6" s="1"/>
</calcChain>
</file>

<file path=xl/sharedStrings.xml><?xml version="1.0" encoding="utf-8"?>
<sst xmlns="http://schemas.openxmlformats.org/spreadsheetml/2006/main" count="8253" uniqueCount="1670">
  <si>
    <t>Roco</t>
  </si>
  <si>
    <t>AC</t>
  </si>
  <si>
    <t>DC</t>
  </si>
  <si>
    <t>Hersteller</t>
  </si>
  <si>
    <t>Art.Nr.1</t>
  </si>
  <si>
    <t>Art.Nr.2</t>
  </si>
  <si>
    <t>Typ</t>
  </si>
  <si>
    <t>AC/DC</t>
  </si>
  <si>
    <t>Decoder</t>
  </si>
  <si>
    <t>Betriebsnr.</t>
  </si>
  <si>
    <t>Märklin</t>
  </si>
  <si>
    <t>Trix</t>
  </si>
  <si>
    <t xml:space="preserve"> = verifiziert</t>
  </si>
  <si>
    <t>schwarz</t>
  </si>
  <si>
    <t>* = Betriebsnummern sind relativ, es wurden meistens mehrere Original-Loks  umgemalt</t>
  </si>
  <si>
    <t>TOTAL:</t>
  </si>
  <si>
    <t>ANZAHL:</t>
  </si>
  <si>
    <t>TOTAL</t>
  </si>
  <si>
    <t>blau</t>
  </si>
  <si>
    <t>Farbe</t>
  </si>
  <si>
    <t>Bemerkungen</t>
  </si>
  <si>
    <t>rot</t>
  </si>
  <si>
    <t>gelb</t>
  </si>
  <si>
    <t>Andere</t>
  </si>
  <si>
    <t>PIKO</t>
  </si>
  <si>
    <t xml:space="preserve"> </t>
  </si>
  <si>
    <t>Bemerkungen 2</t>
  </si>
  <si>
    <t>Cargo</t>
  </si>
  <si>
    <t xml:space="preserve">DC </t>
  </si>
  <si>
    <t>hellgrün</t>
  </si>
  <si>
    <t>Custom painted</t>
  </si>
  <si>
    <t xml:space="preserve">               </t>
  </si>
  <si>
    <t>Motor</t>
  </si>
  <si>
    <t>silber</t>
  </si>
  <si>
    <t>© 2024 Roland Hausin</t>
  </si>
  <si>
    <t>Anzahl bekannte Traxx in Spur H0</t>
  </si>
  <si>
    <t>https://de.wikipedia.org/wiki/Bombardier_Traxx#F140_AC1</t>
  </si>
  <si>
    <t>https://de.wikipedia.org/wiki/Bombardier_Traxx#F140_AC2</t>
  </si>
  <si>
    <t>BR 146</t>
  </si>
  <si>
    <t>DB, rot</t>
  </si>
  <si>
    <t>digital</t>
  </si>
  <si>
    <t>146 240-7</t>
  </si>
  <si>
    <t>Euro-Express</t>
  </si>
  <si>
    <t>146 015-3</t>
  </si>
  <si>
    <t>DB, rot, Set 29475</t>
  </si>
  <si>
    <t>146 107-8</t>
  </si>
  <si>
    <t>146 202-7</t>
  </si>
  <si>
    <t>146 016-1</t>
  </si>
  <si>
    <t>BR 146.1</t>
  </si>
  <si>
    <t>DB, rot, aus 29470</t>
  </si>
  <si>
    <t>BR 146.2</t>
  </si>
  <si>
    <t>Metronom ME 145-18</t>
  </si>
  <si>
    <t>2 010-7</t>
  </si>
  <si>
    <t>Technik erfahren Märklin</t>
  </si>
  <si>
    <t>BR 146.5</t>
  </si>
  <si>
    <t>DB, ICE-Bemalung</t>
  </si>
  <si>
    <t>Damit Deutschland vorne bleibt</t>
  </si>
  <si>
    <t>DB</t>
  </si>
  <si>
    <t>ICE</t>
  </si>
  <si>
    <t>146 575-6</t>
  </si>
  <si>
    <t>analog</t>
  </si>
  <si>
    <t>BR 185</t>
  </si>
  <si>
    <t>185 458-7</t>
  </si>
  <si>
    <t>185 583-2</t>
  </si>
  <si>
    <t>185 020-7</t>
  </si>
  <si>
    <t>185 156-7</t>
  </si>
  <si>
    <t>185 010-6</t>
  </si>
  <si>
    <t>Railion</t>
  </si>
  <si>
    <t>185 260-7</t>
  </si>
  <si>
    <t>Hectorrail</t>
  </si>
  <si>
    <t>185 04-1</t>
  </si>
  <si>
    <t>Green Cargo</t>
  </si>
  <si>
    <t>Sleepy Rush-Rail, 499 Expl,</t>
  </si>
  <si>
    <t>185 415-8</t>
  </si>
  <si>
    <t>BR 186</t>
  </si>
  <si>
    <t>Euro Cargo-Rail</t>
  </si>
  <si>
    <t>6186 179-8</t>
  </si>
  <si>
    <t>E483 GTS Rail</t>
  </si>
  <si>
    <t>185 05-1</t>
  </si>
  <si>
    <t>185 534-5</t>
  </si>
  <si>
    <t>Cargolink</t>
  </si>
  <si>
    <t>185 000-7</t>
  </si>
  <si>
    <t>Captrain</t>
  </si>
  <si>
    <t>185 542-8</t>
  </si>
  <si>
    <t>LTE</t>
  </si>
  <si>
    <t>5185 544-4</t>
  </si>
  <si>
    <t>TX Logistik silber</t>
  </si>
  <si>
    <t>Transpetrol, 2000 Expl,</t>
  </si>
  <si>
    <t>185 543-6</t>
  </si>
  <si>
    <t>Transpetrol</t>
  </si>
  <si>
    <t>HGK, 300 Expl,</t>
  </si>
  <si>
    <t>185 077-5</t>
  </si>
  <si>
    <t>Superman</t>
  </si>
  <si>
    <t>Veolia Transport</t>
  </si>
  <si>
    <t>Y 1159</t>
  </si>
  <si>
    <t>185 009-6</t>
  </si>
  <si>
    <t>185 072-6</t>
  </si>
  <si>
    <t xml:space="preserve">185 002-9 </t>
  </si>
  <si>
    <t>185 181-5</t>
  </si>
  <si>
    <t xml:space="preserve">185 012-2 </t>
  </si>
  <si>
    <t>Chrom-Lok</t>
  </si>
  <si>
    <t xml:space="preserve">DB, rot aus 29153, </t>
  </si>
  <si>
    <t>185 110-6</t>
  </si>
  <si>
    <t>Gold-Lok</t>
  </si>
  <si>
    <t>DB, rot, HT Schöfferhofer</t>
  </si>
  <si>
    <t>185 052-8</t>
  </si>
  <si>
    <t>Sondermodell Ameropa, 100 Stück</t>
  </si>
  <si>
    <t>CFL,</t>
  </si>
  <si>
    <t>185 523-8</t>
  </si>
  <si>
    <t>185 CL-003</t>
  </si>
  <si>
    <t xml:space="preserve">DB, </t>
  </si>
  <si>
    <t>185 099-9</t>
  </si>
  <si>
    <t>Hoyer</t>
  </si>
  <si>
    <t>185 CL-004</t>
  </si>
  <si>
    <t>Schöfferhofer</t>
  </si>
  <si>
    <t>MRCE, GATX</t>
  </si>
  <si>
    <t>185 545-1</t>
  </si>
  <si>
    <t>Railion CH</t>
  </si>
  <si>
    <t>185 142</t>
  </si>
  <si>
    <t>BR 185.1</t>
  </si>
  <si>
    <t>185 574-1</t>
  </si>
  <si>
    <t>Sondermodell DZ Bank</t>
  </si>
  <si>
    <t>185 051-8</t>
  </si>
  <si>
    <t>BR 185.2</t>
  </si>
  <si>
    <t>CFL Cargo, braun</t>
  </si>
  <si>
    <t>Startpackung, mfx</t>
  </si>
  <si>
    <t>185 070-0</t>
  </si>
  <si>
    <t>Railion, Startpackung, mfx</t>
  </si>
  <si>
    <t>Sondermodell MMC, EuroTransPort</t>
  </si>
  <si>
    <t>Sondermodell MMC, Farben &amp; Motive</t>
  </si>
  <si>
    <t>Sondermodell MMC, damals wie heute</t>
  </si>
  <si>
    <t>Sondermodell MMC, Freistaat Bayern</t>
  </si>
  <si>
    <t>2 000-7</t>
  </si>
  <si>
    <t>Sondermodell 10 Jahre Stummi Forum, 20 Exemplare</t>
  </si>
  <si>
    <t>SoMo Auric</t>
  </si>
  <si>
    <t>Haribo, 5000 Expl,</t>
  </si>
  <si>
    <t>185 456-1</t>
  </si>
  <si>
    <t>EVG, Sondermodell 2010, 100 Stück</t>
  </si>
  <si>
    <t>185 201-2</t>
  </si>
  <si>
    <t>Krombacher Weizen, 1000 Expl,</t>
  </si>
  <si>
    <t>185 461-1</t>
  </si>
  <si>
    <t>HLVE</t>
  </si>
  <si>
    <t>185 401-7</t>
  </si>
  <si>
    <t>E 186, Serie 29</t>
  </si>
  <si>
    <t>Somo, 1954 1974 1990 2014, Insider,333 Expl,</t>
  </si>
  <si>
    <t>54 74 90-2014</t>
  </si>
  <si>
    <t>E 186 FRET</t>
  </si>
  <si>
    <t>Railion verschneit</t>
  </si>
  <si>
    <t>36600-002</t>
  </si>
  <si>
    <t>Sondermodell MMC, Deutschland besucht sich</t>
  </si>
  <si>
    <t>BR 185.4</t>
  </si>
  <si>
    <t>185 327-1</t>
  </si>
  <si>
    <t>Raildox,de</t>
  </si>
  <si>
    <t>BR 185.5</t>
  </si>
  <si>
    <t>BLS</t>
  </si>
  <si>
    <t>Crossrail</t>
  </si>
  <si>
    <t>BR 185.6</t>
  </si>
  <si>
    <t>Lokomotion</t>
  </si>
  <si>
    <t>Zebra blau</t>
  </si>
  <si>
    <t>91 80 6186 103-D</t>
  </si>
  <si>
    <t>Railpool Cargo</t>
  </si>
  <si>
    <t>ATC SNCB</t>
  </si>
  <si>
    <t>186 125-1</t>
  </si>
  <si>
    <t>E 186 NS</t>
  </si>
  <si>
    <t>186 000-7</t>
  </si>
  <si>
    <t>LINEAS</t>
  </si>
  <si>
    <t>186 293-7</t>
  </si>
  <si>
    <t>BR 187</t>
  </si>
  <si>
    <t>187 109-4</t>
  </si>
  <si>
    <t>BLS Cargo Alpinisten</t>
  </si>
  <si>
    <t>187 000-7</t>
  </si>
  <si>
    <t>BR 189</t>
  </si>
  <si>
    <t>189 000-7</t>
  </si>
  <si>
    <t>CTL</t>
  </si>
  <si>
    <t>ERS Linked by Rail</t>
  </si>
  <si>
    <t>189 213</t>
  </si>
  <si>
    <t>SBB Cargo Interrnational schwarz</t>
  </si>
  <si>
    <t>Rotterdam - Bayern Express</t>
  </si>
  <si>
    <t>189 012-8</t>
  </si>
  <si>
    <t xml:space="preserve">Railion, </t>
  </si>
  <si>
    <t>189 027-6</t>
  </si>
  <si>
    <t>Dispolok</t>
  </si>
  <si>
    <t>Railion, SoMo, 100 Expl,</t>
  </si>
  <si>
    <t>189 085-4</t>
  </si>
  <si>
    <t>189 001-1</t>
  </si>
  <si>
    <t>IPO Roadshow, 500 Expl,</t>
  </si>
  <si>
    <t>E 186</t>
  </si>
  <si>
    <t>MMC, SoMo 500 Expl,</t>
  </si>
  <si>
    <t>186 325-7</t>
  </si>
  <si>
    <t>BR 487</t>
  </si>
  <si>
    <t>Swiss Rail Traffic</t>
  </si>
  <si>
    <t>Re 482</t>
  </si>
  <si>
    <t>RAG,2000 Expl,</t>
  </si>
  <si>
    <t>Messing Traxx (Spur H0)</t>
  </si>
  <si>
    <t>Traxx (Spur H0) Andere Hersteller</t>
  </si>
  <si>
    <t>Trix Traxx (Spur H0)</t>
  </si>
  <si>
    <t>PIKO Traxx (Spur H0)</t>
  </si>
  <si>
    <t>Märklin Traxx (Spur H0)</t>
  </si>
  <si>
    <t>Rostock Hafen</t>
  </si>
  <si>
    <t>Märklin/unbekannt</t>
  </si>
  <si>
    <t xml:space="preserve">Zugpackung </t>
  </si>
  <si>
    <t>MRCE,</t>
  </si>
  <si>
    <t xml:space="preserve">Railion </t>
  </si>
  <si>
    <t>weiss/rot</t>
  </si>
  <si>
    <t xml:space="preserve">CFL Cargo </t>
  </si>
  <si>
    <t>blau/silber</t>
  </si>
  <si>
    <t xml:space="preserve">RAG </t>
  </si>
  <si>
    <t>Connex, 2000 Expl,</t>
  </si>
  <si>
    <t>MRCE</t>
  </si>
  <si>
    <t>mit Rail4Chem</t>
  </si>
  <si>
    <t>Fyra</t>
  </si>
  <si>
    <t>Medway</t>
  </si>
  <si>
    <t>ES 64 F4-008</t>
  </si>
  <si>
    <t>ÖBB</t>
  </si>
  <si>
    <t>MKB</t>
  </si>
  <si>
    <t>Railpool</t>
  </si>
  <si>
    <t>146 556-6</t>
  </si>
  <si>
    <t>Connex</t>
  </si>
  <si>
    <t>185 516-2</t>
  </si>
  <si>
    <t>Metronom</t>
  </si>
  <si>
    <t>ME146-01</t>
  </si>
  <si>
    <t>482 028-8</t>
  </si>
  <si>
    <t>Railion, DC</t>
  </si>
  <si>
    <t>189 023-5</t>
  </si>
  <si>
    <t>482 000-7</t>
  </si>
  <si>
    <t>digital ESU</t>
  </si>
  <si>
    <t xml:space="preserve">DB </t>
  </si>
  <si>
    <t>185 066-8</t>
  </si>
  <si>
    <t>DB, rot, Grafitti</t>
  </si>
  <si>
    <t>Cargo SBB</t>
  </si>
  <si>
    <t>482 001-5</t>
  </si>
  <si>
    <t>185-CL 002</t>
  </si>
  <si>
    <t>Rail4Chem</t>
  </si>
  <si>
    <t>185-CL 006</t>
  </si>
  <si>
    <t>185-CL 005</t>
  </si>
  <si>
    <t>RAG</t>
  </si>
  <si>
    <t>185-CL 008</t>
  </si>
  <si>
    <t>Re 485</t>
  </si>
  <si>
    <t>485 010-3</t>
  </si>
  <si>
    <t>TX Logistik silber/blau</t>
  </si>
  <si>
    <t>185 512-1</t>
  </si>
  <si>
    <t>185 160-9</t>
  </si>
  <si>
    <t>185 528-7</t>
  </si>
  <si>
    <t>CFL, blau</t>
  </si>
  <si>
    <t>185 520-4</t>
  </si>
  <si>
    <t>CFL cargo, blau</t>
  </si>
  <si>
    <t>CFL 50 Joer MBM, blau</t>
  </si>
  <si>
    <t>CFL, SoSe Margots</t>
  </si>
  <si>
    <t>Metronom, blau</t>
  </si>
  <si>
    <t>185 541-0</t>
  </si>
  <si>
    <t>185 531-1</t>
  </si>
  <si>
    <t>Reinisch, Werbelok, FR 1991</t>
  </si>
  <si>
    <t>CFL 4000</t>
  </si>
  <si>
    <t>CFL Klimaschutz, 4010, SoMo</t>
  </si>
  <si>
    <t>CFL 4011</t>
  </si>
  <si>
    <t>CFL Arriver Informé, 4011, SoMo</t>
  </si>
  <si>
    <t>CFL Stärenzuch, 4007, SoMo</t>
  </si>
  <si>
    <t>CFL 50 ans Elektrif,, 4020, SoMo</t>
  </si>
  <si>
    <t>European Bulls</t>
  </si>
  <si>
    <t>OHE , Soso, 100 Exemplare</t>
  </si>
  <si>
    <t xml:space="preserve">RSB Logistic </t>
  </si>
  <si>
    <t>185 544-4</t>
  </si>
  <si>
    <t>VPS</t>
  </si>
  <si>
    <t>ITL</t>
  </si>
  <si>
    <t>185 548-5</t>
  </si>
  <si>
    <t>189 018-5</t>
  </si>
  <si>
    <t>189 011-0</t>
  </si>
  <si>
    <t>ES 64 F4-001</t>
  </si>
  <si>
    <t xml:space="preserve">Dispolok Siemens </t>
  </si>
  <si>
    <t>ES 64 F4-094</t>
  </si>
  <si>
    <t>Dispolok Cargo</t>
  </si>
  <si>
    <t>189 994-7</t>
  </si>
  <si>
    <t>Dispolok RTC Lokomotion</t>
  </si>
  <si>
    <t xml:space="preserve">Railion V, </t>
  </si>
  <si>
    <t>189 057-3</t>
  </si>
  <si>
    <t>Re 474</t>
  </si>
  <si>
    <t>474 018</t>
  </si>
  <si>
    <t>ES 64 F4-092</t>
  </si>
  <si>
    <t>Ferrovie Nord Cargo</t>
  </si>
  <si>
    <t>ES 64 F4-007</t>
  </si>
  <si>
    <t>Minirex AG</t>
  </si>
  <si>
    <t>ES 64 F4-011</t>
  </si>
  <si>
    <t>Dispolok CTL Logistics</t>
  </si>
  <si>
    <t>MRCE Dispolok</t>
  </si>
  <si>
    <t>ES 64 F4-032</t>
  </si>
  <si>
    <t>Dispolok Bosphorus</t>
  </si>
  <si>
    <t>WLE</t>
  </si>
  <si>
    <t xml:space="preserve">ERS Railways </t>
  </si>
  <si>
    <t>189 099-5</t>
  </si>
  <si>
    <t>Locomotion, blau</t>
  </si>
  <si>
    <t>Cream Project</t>
  </si>
  <si>
    <t xml:space="preserve">ACTS </t>
  </si>
  <si>
    <t>189 096-1</t>
  </si>
  <si>
    <t>HSH Connex</t>
  </si>
  <si>
    <t>146 519-4</t>
  </si>
  <si>
    <t>Metronom Niedersachsenlok,</t>
  </si>
  <si>
    <t xml:space="preserve">Crossrail schwarz/rot </t>
  </si>
  <si>
    <t>185 567-5</t>
  </si>
  <si>
    <t xml:space="preserve">MRCE/R4C/mgw   </t>
  </si>
  <si>
    <t xml:space="preserve">MRCE/R4C/mgw  </t>
  </si>
  <si>
    <t>Heiz/Grill</t>
  </si>
  <si>
    <t>185 565-9</t>
  </si>
  <si>
    <t>Kassel Husky</t>
  </si>
  <si>
    <t>185 540-2</t>
  </si>
  <si>
    <t>Crossrail weiss/rot</t>
  </si>
  <si>
    <t>185 578-2</t>
  </si>
  <si>
    <t>Rostock Port</t>
  </si>
  <si>
    <t>185 518-8</t>
  </si>
  <si>
    <t>HVLE</t>
  </si>
  <si>
    <t>185 640-0</t>
  </si>
  <si>
    <t xml:space="preserve">185-CL 005 </t>
  </si>
  <si>
    <t>TX Logistik</t>
  </si>
  <si>
    <t>Railion, geschwärzt</t>
  </si>
  <si>
    <t xml:space="preserve">185 531-1 </t>
  </si>
  <si>
    <t>R4C European Bulls</t>
  </si>
  <si>
    <t>R4C Transpetrol</t>
  </si>
  <si>
    <t>OHE</t>
  </si>
  <si>
    <t>185 530-3</t>
  </si>
  <si>
    <t>189 005-2</t>
  </si>
  <si>
    <t>001 010-7</t>
  </si>
  <si>
    <t>Dispolok Siemens SBB</t>
  </si>
  <si>
    <t>ES 64 F4-002</t>
  </si>
  <si>
    <t>E 189</t>
  </si>
  <si>
    <t>189 093</t>
  </si>
  <si>
    <t>Minirex AG, DC</t>
  </si>
  <si>
    <t>Zebra, rot</t>
  </si>
  <si>
    <t>189 918</t>
  </si>
  <si>
    <t>NOB/HSH</t>
  </si>
  <si>
    <t>146 120-1</t>
  </si>
  <si>
    <t>HLG</t>
  </si>
  <si>
    <t>146 000-7</t>
  </si>
  <si>
    <t>Metronom schwarz</t>
  </si>
  <si>
    <t>Schloss Wackerbarth</t>
  </si>
  <si>
    <t>146 010-7</t>
  </si>
  <si>
    <t>Ein Ticket</t>
  </si>
  <si>
    <t>146 017-9</t>
  </si>
  <si>
    <t>185 057-7</t>
  </si>
  <si>
    <t>Locon (gelb)</t>
  </si>
  <si>
    <t>Siemens VI</t>
  </si>
  <si>
    <t>189 150-6</t>
  </si>
  <si>
    <t>PCT Altmann</t>
  </si>
  <si>
    <t>HUSA VI</t>
  </si>
  <si>
    <t>Veolia VI</t>
  </si>
  <si>
    <t>LOCON (orange)</t>
  </si>
  <si>
    <t>189 821-2</t>
  </si>
  <si>
    <t>Holland Latz, DB, rot</t>
  </si>
  <si>
    <t>ES 64 F4-084</t>
  </si>
  <si>
    <t>SBB Cargo International</t>
  </si>
  <si>
    <t>189 112-6</t>
  </si>
  <si>
    <t>PKP Cargo</t>
  </si>
  <si>
    <t>ES 64 F4-103</t>
  </si>
  <si>
    <t>European Gateway Service, Rurtalbahn</t>
  </si>
  <si>
    <t>Bayernhafen</t>
  </si>
  <si>
    <t>WLE / MRCE</t>
  </si>
  <si>
    <t>189 013-6</t>
  </si>
  <si>
    <t>Alpäzämer</t>
  </si>
  <si>
    <t>185 672-3</t>
  </si>
  <si>
    <t>185 510-5</t>
  </si>
  <si>
    <t xml:space="preserve">Captrain, </t>
  </si>
  <si>
    <t>146 117-7</t>
  </si>
  <si>
    <t>185 548-9</t>
  </si>
  <si>
    <t>VVO Ein Ticket</t>
  </si>
  <si>
    <t>Stahl auf Stahl</t>
  </si>
  <si>
    <t>New Alpinisti</t>
  </si>
  <si>
    <t>485 015-2</t>
  </si>
  <si>
    <t>MRCE PCT Altmann</t>
  </si>
  <si>
    <t>MRCE SBB Cargo International</t>
  </si>
  <si>
    <t>ES 64 F4-112</t>
  </si>
  <si>
    <t>Railion Holland Latz</t>
  </si>
  <si>
    <t>Infraleuna VI</t>
  </si>
  <si>
    <t>Cargo IV</t>
  </si>
  <si>
    <t>Novelis VI</t>
  </si>
  <si>
    <t>185 696-2</t>
  </si>
  <si>
    <t>Baden-Würtemberg</t>
  </si>
  <si>
    <t>146 220-9</t>
  </si>
  <si>
    <t>Metronom gelb</t>
  </si>
  <si>
    <t>IGE</t>
  </si>
  <si>
    <t>185 609-5</t>
  </si>
  <si>
    <t>185 641-8</t>
  </si>
  <si>
    <t>Triberg</t>
  </si>
  <si>
    <t>146 238-5</t>
  </si>
  <si>
    <t>Luther</t>
  </si>
  <si>
    <t>185 589-9</t>
  </si>
  <si>
    <t>IC</t>
  </si>
  <si>
    <t>146 560-8</t>
  </si>
  <si>
    <t>DB bwegt</t>
  </si>
  <si>
    <t>Kombi Verkehr</t>
  </si>
  <si>
    <t>185 664-0</t>
  </si>
  <si>
    <t>Wir sind am Zug Hamburger Rail Service</t>
  </si>
  <si>
    <t>482 049-4</t>
  </si>
  <si>
    <t>Hamburger Rail Service</t>
  </si>
  <si>
    <t>185 601-2</t>
  </si>
  <si>
    <t>RheinCargo</t>
  </si>
  <si>
    <t>185 350-6</t>
  </si>
  <si>
    <t>sound</t>
  </si>
  <si>
    <t>PCT</t>
  </si>
  <si>
    <t>185 637-6</t>
  </si>
  <si>
    <t>482 010-7</t>
  </si>
  <si>
    <t>DB, Baden-Württemberg</t>
  </si>
  <si>
    <t>10 Jahre Metronom</t>
  </si>
  <si>
    <t>146 517-8</t>
  </si>
  <si>
    <t>MAV</t>
  </si>
  <si>
    <t>185 010-2</t>
  </si>
  <si>
    <t>Koleje Mozowieckie</t>
  </si>
  <si>
    <t>Kombiverkehr</t>
  </si>
  <si>
    <t>Rh 5400</t>
  </si>
  <si>
    <t>5406-8</t>
  </si>
  <si>
    <t>5405-6</t>
  </si>
  <si>
    <t>185 226-8</t>
  </si>
  <si>
    <t>HGK</t>
  </si>
  <si>
    <t>CFL Cargo</t>
  </si>
  <si>
    <t>MGW,</t>
  </si>
  <si>
    <t>90 80 6185 642-6</t>
  </si>
  <si>
    <t>185 399-3</t>
  </si>
  <si>
    <t xml:space="preserve">Kombiverkehr, </t>
  </si>
  <si>
    <t>185 664</t>
  </si>
  <si>
    <t xml:space="preserve">Neubauer, </t>
  </si>
  <si>
    <t>94 80 0 185 574-1</t>
  </si>
  <si>
    <t>ITL/BLG</t>
  </si>
  <si>
    <t>Rizzi</t>
  </si>
  <si>
    <t>ITL (rote Schnauze)</t>
  </si>
  <si>
    <t>185 650-9</t>
  </si>
  <si>
    <t>185 682-2</t>
  </si>
  <si>
    <t>Interconnex</t>
  </si>
  <si>
    <t>DB IC</t>
  </si>
  <si>
    <t>146 552-5</t>
  </si>
  <si>
    <t>185 603-8</t>
  </si>
  <si>
    <t>185 566-7</t>
  </si>
  <si>
    <t>146 228-2</t>
  </si>
  <si>
    <t>241 007</t>
  </si>
  <si>
    <t>RAN Neubauer</t>
  </si>
  <si>
    <t>Locomotion,rot</t>
  </si>
  <si>
    <t>185 666-5</t>
  </si>
  <si>
    <t>ITL / BLG</t>
  </si>
  <si>
    <t>185 6509</t>
  </si>
  <si>
    <t>186 281-2</t>
  </si>
  <si>
    <t>Alpha Trains VI</t>
  </si>
  <si>
    <t>Alpinisten</t>
  </si>
  <si>
    <t>486 504-4</t>
  </si>
  <si>
    <t>Railpool VI</t>
  </si>
  <si>
    <t>DB Ergoldinger</t>
  </si>
  <si>
    <t>186 329-9</t>
  </si>
  <si>
    <t>Re 486</t>
  </si>
  <si>
    <t>Alpinisti</t>
  </si>
  <si>
    <t>486 000-7</t>
  </si>
  <si>
    <t>Fyra rot</t>
  </si>
  <si>
    <t>CRS IV</t>
  </si>
  <si>
    <t>Alpha Trains 2</t>
  </si>
  <si>
    <t>Fyra grau</t>
  </si>
  <si>
    <t>186 109-5</t>
  </si>
  <si>
    <t>NS</t>
  </si>
  <si>
    <t>186 002</t>
  </si>
  <si>
    <t>Metrans</t>
  </si>
  <si>
    <t>Mercitalia</t>
  </si>
  <si>
    <t>186 126-0</t>
  </si>
  <si>
    <t>Lokomotion (blau/rot)</t>
  </si>
  <si>
    <t>PCC Intermodal</t>
  </si>
  <si>
    <t>BLS Cargo Alpinisti</t>
  </si>
  <si>
    <t>185 505-4</t>
  </si>
  <si>
    <t>186 435-9</t>
  </si>
  <si>
    <t>CRS VI</t>
  </si>
  <si>
    <t>186 230-0</t>
  </si>
  <si>
    <t>Rail Magazine</t>
  </si>
  <si>
    <t>BLS Alpinisten</t>
  </si>
  <si>
    <t>186 007-9</t>
  </si>
  <si>
    <t>Wir Alpinisten BLS</t>
  </si>
  <si>
    <t>486 506-9</t>
  </si>
  <si>
    <t>E 483</t>
  </si>
  <si>
    <t>Bahnverwaltung Peine</t>
  </si>
  <si>
    <t>186 126</t>
  </si>
  <si>
    <t>RegioJet</t>
  </si>
  <si>
    <t>EU43 PR VI</t>
  </si>
  <si>
    <t>186 143-4</t>
  </si>
  <si>
    <t>EU46-503 PKP Cargo</t>
  </si>
  <si>
    <t>rot, Railion</t>
  </si>
  <si>
    <t>Rheingold</t>
  </si>
  <si>
    <t>185 367-0</t>
  </si>
  <si>
    <t>ES 64 F4 101</t>
  </si>
  <si>
    <t>MRCE, schwarz BR 189</t>
  </si>
  <si>
    <t>189 101</t>
  </si>
  <si>
    <t>Marienhafe, Sonderserie</t>
  </si>
  <si>
    <t>146 127-6</t>
  </si>
  <si>
    <t>Tulpendesign DB</t>
  </si>
  <si>
    <t>189 065-6</t>
  </si>
  <si>
    <t>Climate Hero</t>
  </si>
  <si>
    <t>185 326-3</t>
  </si>
  <si>
    <t xml:space="preserve">PKP (Polen) </t>
  </si>
  <si>
    <t>EP 12-001</t>
  </si>
  <si>
    <t>CFL, 4018, Ils Arrivent</t>
  </si>
  <si>
    <t>CFL, 4006, Top zum Job</t>
  </si>
  <si>
    <t>PKP</t>
  </si>
  <si>
    <t>EU 12-003</t>
  </si>
  <si>
    <t>RTC World Champion 2006, DC</t>
  </si>
  <si>
    <t>185 529-6</t>
  </si>
  <si>
    <t>Linea DC</t>
  </si>
  <si>
    <t>185 595-6</t>
  </si>
  <si>
    <t>Captrain DC Sonderserie</t>
  </si>
  <si>
    <t>148-3</t>
  </si>
  <si>
    <t>E483</t>
  </si>
  <si>
    <t>Cargo Nord DC</t>
  </si>
  <si>
    <t>480 007-8</t>
  </si>
  <si>
    <t>480 001-1</t>
  </si>
  <si>
    <t>Captrain DC</t>
  </si>
  <si>
    <t>EU 12-001</t>
  </si>
  <si>
    <t>189 083-9</t>
  </si>
  <si>
    <t>Albatross Express</t>
  </si>
  <si>
    <t>189 700-8</t>
  </si>
  <si>
    <t>Renfe, DC</t>
  </si>
  <si>
    <t>253 014-5</t>
  </si>
  <si>
    <t>ARCO</t>
  </si>
  <si>
    <t>254 055-7</t>
  </si>
  <si>
    <t>E483.010</t>
  </si>
  <si>
    <t>Cargo Nord</t>
  </si>
  <si>
    <t>483 008</t>
  </si>
  <si>
    <t>E483.008</t>
  </si>
  <si>
    <t>483 010</t>
  </si>
  <si>
    <t>ES 64 F4-155</t>
  </si>
  <si>
    <t>MRCE PKP</t>
  </si>
  <si>
    <t>EU43</t>
  </si>
  <si>
    <t>43 000-7</t>
  </si>
  <si>
    <t>RTC Rail pool, Zebra rot</t>
  </si>
  <si>
    <t>186 283-8</t>
  </si>
  <si>
    <t>RailCare Flash Fire</t>
  </si>
  <si>
    <t>RailCare Pink Panther</t>
  </si>
  <si>
    <t>E186.909</t>
  </si>
  <si>
    <t>Linea</t>
  </si>
  <si>
    <t>186 909</t>
  </si>
  <si>
    <t>Arenaways</t>
  </si>
  <si>
    <t xml:space="preserve">Cargo Nord </t>
  </si>
  <si>
    <t>E189.108</t>
  </si>
  <si>
    <t>Trenitalia</t>
  </si>
  <si>
    <t>ES 64 F4-108</t>
  </si>
  <si>
    <t>Nordcargo</t>
  </si>
  <si>
    <t>Steiermarkbahn</t>
  </si>
  <si>
    <t>189 822-0</t>
  </si>
  <si>
    <t>Oceanogate</t>
  </si>
  <si>
    <t>186 007-7</t>
  </si>
  <si>
    <t>SNCB</t>
  </si>
  <si>
    <t>FRET</t>
  </si>
  <si>
    <t>186 188-9</t>
  </si>
  <si>
    <t>E189</t>
  </si>
  <si>
    <t>Interporto Servizi</t>
  </si>
  <si>
    <t>Lineas</t>
  </si>
  <si>
    <t>186 255-6</t>
  </si>
  <si>
    <t>Rastatt SBB</t>
  </si>
  <si>
    <t>Rastatt</t>
  </si>
  <si>
    <t>189 290-0</t>
  </si>
  <si>
    <t>MTEG, Auhagen, DC</t>
  </si>
  <si>
    <t>189 800-6</t>
  </si>
  <si>
    <t>Railion Pro aus NS Set, DC</t>
  </si>
  <si>
    <t>480 005-2</t>
  </si>
  <si>
    <t>ES 64 F4-003</t>
  </si>
  <si>
    <t>RTC Dispo</t>
  </si>
  <si>
    <t>Siemens (HT Locon)</t>
  </si>
  <si>
    <t>EU43-002</t>
  </si>
  <si>
    <t>Roco Traxx (Spur H0)</t>
  </si>
  <si>
    <t>gelb/blau</t>
  </si>
  <si>
    <t>E 189 995SR</t>
  </si>
  <si>
    <t>Cargo (Dispo)</t>
  </si>
  <si>
    <t>146 238-1</t>
  </si>
  <si>
    <t>weiss</t>
  </si>
  <si>
    <t>aus Startset</t>
  </si>
  <si>
    <t>DB AG VI</t>
  </si>
  <si>
    <t>146 2xx</t>
  </si>
  <si>
    <t>DB ,aus Startset</t>
  </si>
  <si>
    <t>blau/gelb</t>
  </si>
  <si>
    <t>E 186 040</t>
  </si>
  <si>
    <t>91 55 0480 023-5</t>
  </si>
  <si>
    <t>BR 480</t>
  </si>
  <si>
    <t>BR 388</t>
  </si>
  <si>
    <t>91 88 7186 224-2</t>
  </si>
  <si>
    <t>91 84 1186 116-7</t>
  </si>
  <si>
    <t>91 80 6187 100-3</t>
  </si>
  <si>
    <t>orange/blau</t>
  </si>
  <si>
    <t>91 80 6186 242-4</t>
  </si>
  <si>
    <t>grau/blau</t>
  </si>
  <si>
    <t>91 84 1186 424-8</t>
  </si>
  <si>
    <t>hellblau</t>
  </si>
  <si>
    <t>91 57 7388 005-1</t>
  </si>
  <si>
    <t>https://www.piko-shop.de/de/praesenz/search/b_warengruppe_id-20/l-18/o-relevance/p-6/q-BR+146.html</t>
  </si>
  <si>
    <t>CD Cargo (Seite 6)</t>
  </si>
  <si>
    <t>ACME</t>
  </si>
  <si>
    <t>TRAXX F140</t>
  </si>
  <si>
    <t>türkis/grau</t>
  </si>
  <si>
    <t>PKP Cargo EU43-005</t>
  </si>
  <si>
    <t>91 80 6186 241-6</t>
  </si>
  <si>
    <t xml:space="preserve">PKP </t>
  </si>
  <si>
    <t>BR 285</t>
  </si>
  <si>
    <t>blau/grau</t>
  </si>
  <si>
    <t>Lotos PKP</t>
  </si>
  <si>
    <t>weiss/blau</t>
  </si>
  <si>
    <t>91 60 4187 604-3</t>
  </si>
  <si>
    <t>RailPool BLS Cargo die Alpinisten</t>
  </si>
  <si>
    <t>Brawa</t>
  </si>
  <si>
    <t>DH22-4</t>
  </si>
  <si>
    <t>blau/rot</t>
  </si>
  <si>
    <t>91 85 4482 036-1</t>
  </si>
  <si>
    <t>silber/hellgrün</t>
  </si>
  <si>
    <t>91 85 4486 502-8</t>
  </si>
  <si>
    <t>silber/blau</t>
  </si>
  <si>
    <t>91 80 6482 108-7</t>
  </si>
  <si>
    <t>Railpool BLS Cargo</t>
  </si>
  <si>
    <t>DCC</t>
  </si>
  <si>
    <t>91 80 6186 182-2</t>
  </si>
  <si>
    <t>91 80 6186 108-7</t>
  </si>
  <si>
    <t>pink/silber</t>
  </si>
  <si>
    <t>hellblau/grau</t>
  </si>
  <si>
    <t>91 80 6187 002-1</t>
  </si>
  <si>
    <t>Bomardier BLS Cargo Die Alpinisten</t>
  </si>
  <si>
    <t xml:space="preserve">91 80 6187 </t>
  </si>
  <si>
    <t>Sound</t>
  </si>
  <si>
    <t xml:space="preserve">Railpool </t>
  </si>
  <si>
    <t>Railon, aus Startset</t>
  </si>
  <si>
    <t>189 066-5</t>
  </si>
  <si>
    <t>E 189 910</t>
  </si>
  <si>
    <t>gelb/rot</t>
  </si>
  <si>
    <t>bunt</t>
  </si>
  <si>
    <t>185 2024</t>
  </si>
  <si>
    <t>Germany 2024</t>
  </si>
  <si>
    <t>schwarz/rot</t>
  </si>
  <si>
    <t>185 564-2</t>
  </si>
  <si>
    <t>91 80 6185 693-9</t>
  </si>
  <si>
    <t>Railpool TX Logistik</t>
  </si>
  <si>
    <t>türkis/silber</t>
  </si>
  <si>
    <t>185 619-4</t>
  </si>
  <si>
    <t>Angel Trains</t>
  </si>
  <si>
    <t>91 80 6185 259-5</t>
  </si>
  <si>
    <t>rot/blau</t>
  </si>
  <si>
    <t>482 346-0</t>
  </si>
  <si>
    <t>SBB Cargo</t>
  </si>
  <si>
    <t>185 538-6</t>
  </si>
  <si>
    <t>91 80 6185 086-6</t>
  </si>
  <si>
    <t>MFX</t>
  </si>
  <si>
    <t>187 108-6</t>
  </si>
  <si>
    <t>European Bulls, RAIL4CHEM, x/300</t>
  </si>
  <si>
    <t>weiss/gelb</t>
  </si>
  <si>
    <t>Graffiti Schalke</t>
  </si>
  <si>
    <t>Bundeswehr</t>
  </si>
  <si>
    <t>Märklin/Hausin</t>
  </si>
  <si>
    <t>91 80 6189 090-4</t>
  </si>
  <si>
    <t>91 81 1388 217-2</t>
  </si>
  <si>
    <t>BR 147</t>
  </si>
  <si>
    <t xml:space="preserve">91 80 6147 </t>
  </si>
  <si>
    <t>bwegt DB AG</t>
  </si>
  <si>
    <t>blau /silber</t>
  </si>
  <si>
    <t>91 80 6187 931-1</t>
  </si>
  <si>
    <t>Orlen KolTrans</t>
  </si>
  <si>
    <t>91 80 6186 141-8</t>
  </si>
  <si>
    <t>Re 484</t>
  </si>
  <si>
    <t>SBB Cargo Gut fürs Klima</t>
  </si>
  <si>
    <t>91 85 4484 020-3</t>
  </si>
  <si>
    <t>91 85 4484 012-0</t>
  </si>
  <si>
    <t>SBB Cargo Klimafreundlich Schiene + Güter</t>
  </si>
  <si>
    <t>Pol-Med-Trans</t>
  </si>
  <si>
    <t>91 51 5170 022-5</t>
  </si>
  <si>
    <t>91 83 2483 319-6</t>
  </si>
  <si>
    <t>91 83 2483 314-7</t>
  </si>
  <si>
    <t>BR 147.5</t>
  </si>
  <si>
    <t>91 80 6147 553-2</t>
  </si>
  <si>
    <t>EP Cargo Vi</t>
  </si>
  <si>
    <t>weiss/rot/bunt</t>
  </si>
  <si>
    <t>91 83 2494 002-5</t>
  </si>
  <si>
    <t>silber/hellgün</t>
  </si>
  <si>
    <t>91 80 6186 906-4</t>
  </si>
  <si>
    <t>RALPIN /Ralpiercer</t>
  </si>
  <si>
    <t>91 85 4486 504-4</t>
  </si>
  <si>
    <t>BLS Cargo Die Alpinisten</t>
  </si>
  <si>
    <t>Brawa Traxx (Spur H0)</t>
  </si>
  <si>
    <t>silber/rot</t>
  </si>
  <si>
    <t>91 80 6186 150-9</t>
  </si>
  <si>
    <t>91 80 6185 508-7</t>
  </si>
  <si>
    <t>Günni Güterzug</t>
  </si>
  <si>
    <t>grau</t>
  </si>
  <si>
    <t>Novelis</t>
  </si>
  <si>
    <t>gelb/grau</t>
  </si>
  <si>
    <t>91 80 6189 993-9</t>
  </si>
  <si>
    <t>ES 64 F4-093</t>
  </si>
  <si>
    <t>ES 64 F4-095</t>
  </si>
  <si>
    <t>474 014-8</t>
  </si>
  <si>
    <t>482 002-3</t>
  </si>
  <si>
    <t>SBB Cargo Klima</t>
  </si>
  <si>
    <t>91 85 4484 011-2</t>
  </si>
  <si>
    <t>91 80 6186 908-6</t>
  </si>
  <si>
    <t>185 CL-009</t>
  </si>
  <si>
    <t>146 511-1</t>
  </si>
  <si>
    <t>DB Schenker</t>
  </si>
  <si>
    <t>mfx</t>
  </si>
  <si>
    <t>Fleischmann</t>
  </si>
  <si>
    <t>dunkelblau</t>
  </si>
  <si>
    <t xml:space="preserve">PCT Altmann </t>
  </si>
  <si>
    <t>grün/blau</t>
  </si>
  <si>
    <t xml:space="preserve">Lokomotion </t>
  </si>
  <si>
    <t xml:space="preserve">TX Logistik </t>
  </si>
  <si>
    <t>blau/bunt</t>
  </si>
  <si>
    <t>91 81 1187 931-1</t>
  </si>
  <si>
    <t>LTE, Lord of the Rails</t>
  </si>
  <si>
    <t>grün/bunt</t>
  </si>
  <si>
    <t>orange</t>
  </si>
  <si>
    <t>gelb/silber</t>
  </si>
  <si>
    <t>Schenker 399</t>
  </si>
  <si>
    <t>rot/bunt</t>
  </si>
  <si>
    <t>91 80 6185 057-7</t>
  </si>
  <si>
    <t>weiss/bunt</t>
  </si>
  <si>
    <t>ME 146-01</t>
  </si>
  <si>
    <t>Niedersachsen</t>
  </si>
  <si>
    <t>gelb/bunt</t>
  </si>
  <si>
    <t>189 910</t>
  </si>
  <si>
    <t>weiss/grün</t>
  </si>
  <si>
    <t>Stahlwerk Thüringen</t>
  </si>
  <si>
    <t>Diesellok, Stahlwerk Thüringen</t>
  </si>
  <si>
    <t>76 111</t>
  </si>
  <si>
    <t>schwarz/gelb</t>
  </si>
  <si>
    <t>189 453</t>
  </si>
  <si>
    <t>schwarz/grau</t>
  </si>
  <si>
    <t xml:space="preserve">Metronom </t>
  </si>
  <si>
    <t>schwarz/bunt</t>
  </si>
  <si>
    <t>185 537-8</t>
  </si>
  <si>
    <t>schwarz-silber</t>
  </si>
  <si>
    <t>schwarz-hellgrün</t>
  </si>
  <si>
    <t>grau/blau/schwarz</t>
  </si>
  <si>
    <t>185 661</t>
  </si>
  <si>
    <t>ES 64 F4-154</t>
  </si>
  <si>
    <t>PKP Cargo / MRCE</t>
  </si>
  <si>
    <t>186 444-6</t>
  </si>
  <si>
    <t>Zebra</t>
  </si>
  <si>
    <t>grau/schwarz/blau</t>
  </si>
  <si>
    <t>Rail Care Cat's Eye</t>
  </si>
  <si>
    <t>Märklin/Schäfer</t>
  </si>
  <si>
    <t>185 050-1</t>
  </si>
  <si>
    <t>Die Maus wird 50</t>
  </si>
  <si>
    <t>DHL</t>
  </si>
  <si>
    <t>185 150-0</t>
  </si>
  <si>
    <t>482 048-6</t>
  </si>
  <si>
    <t>HRS Wir sind am Zug</t>
  </si>
  <si>
    <t>schwarz/blau</t>
  </si>
  <si>
    <t>schwar/weiss</t>
  </si>
  <si>
    <t>185 573-3</t>
  </si>
  <si>
    <t>RTB Cargo</t>
  </si>
  <si>
    <t>186 268-9</t>
  </si>
  <si>
    <t>Rhenus Logistics</t>
  </si>
  <si>
    <t>185 140-1</t>
  </si>
  <si>
    <t>MRCE TXLogistik</t>
  </si>
  <si>
    <t>goldfarbig</t>
  </si>
  <si>
    <t>Puregold TXLogistik</t>
  </si>
  <si>
    <t>Rheincargo</t>
  </si>
  <si>
    <t>185 004-6</t>
  </si>
  <si>
    <t>TXLogistik</t>
  </si>
  <si>
    <t>185 090-8</t>
  </si>
  <si>
    <t>482 104-7</t>
  </si>
  <si>
    <t>P&amp;O Ferrymasters</t>
  </si>
  <si>
    <t>schwarz/silber</t>
  </si>
  <si>
    <t>185 408-2</t>
  </si>
  <si>
    <t>weiss/rot/blau</t>
  </si>
  <si>
    <t>185 140-8</t>
  </si>
  <si>
    <t>F.A,Kruse jun.</t>
  </si>
  <si>
    <t>grau/bunt</t>
  </si>
  <si>
    <t>185 555-0</t>
  </si>
  <si>
    <t>80 Jahre Auto im Zug</t>
  </si>
  <si>
    <t>185 222-1</t>
  </si>
  <si>
    <t>Technisches Hilfswerk</t>
  </si>
  <si>
    <t>Alpha Trains</t>
  </si>
  <si>
    <t>186 122-4</t>
  </si>
  <si>
    <t>186 123-6</t>
  </si>
  <si>
    <t>Railtraxx</t>
  </si>
  <si>
    <t>ChemOil</t>
  </si>
  <si>
    <t>482 011-4</t>
  </si>
  <si>
    <t>silber/schwarz</t>
  </si>
  <si>
    <t>146 210-3</t>
  </si>
  <si>
    <t>Porsche</t>
  </si>
  <si>
    <t>silber/braun</t>
  </si>
  <si>
    <t>CFL</t>
  </si>
  <si>
    <t>482 026-2</t>
  </si>
  <si>
    <t>Twerenbold</t>
  </si>
  <si>
    <t>482 009-8</t>
  </si>
  <si>
    <t>Holcim</t>
  </si>
  <si>
    <t>silber/bunt</t>
  </si>
  <si>
    <t>186 101-2</t>
  </si>
  <si>
    <t>Cat's Eye</t>
  </si>
  <si>
    <t>186 291-1</t>
  </si>
  <si>
    <t>186 979-1</t>
  </si>
  <si>
    <t>Siemens Transporation</t>
  </si>
  <si>
    <t>186 105-3</t>
  </si>
  <si>
    <t>BLS Cargo</t>
  </si>
  <si>
    <t>blau/weiss/gelb</t>
  </si>
  <si>
    <t>evb Logistik</t>
  </si>
  <si>
    <t>silber/weinrot/blau</t>
  </si>
  <si>
    <t>grau/weiss</t>
  </si>
  <si>
    <t>Zebra weiss</t>
  </si>
  <si>
    <t>OHE + Knauf</t>
  </si>
  <si>
    <t>186 129-3</t>
  </si>
  <si>
    <t>186 443-8</t>
  </si>
  <si>
    <t>185 585-4</t>
  </si>
  <si>
    <t>485 003-8</t>
  </si>
  <si>
    <t>BLS Cargo. Dia Alpinisten</t>
  </si>
  <si>
    <t>silber/hellblau</t>
  </si>
  <si>
    <t>185 475-1</t>
  </si>
  <si>
    <t>185 100-5</t>
  </si>
  <si>
    <t>Hamburger SV</t>
  </si>
  <si>
    <t>Kombiwaggon</t>
  </si>
  <si>
    <t>185 545-5</t>
  </si>
  <si>
    <t>KVG.Cargo</t>
  </si>
  <si>
    <t>185 291-3</t>
  </si>
  <si>
    <t>NACCO</t>
  </si>
  <si>
    <t>185 553-5</t>
  </si>
  <si>
    <t>186 102</t>
  </si>
  <si>
    <t>175 Jahre Eisenbahn in Deutschland</t>
  </si>
  <si>
    <t>H.F.Wiebe Gleisbau</t>
  </si>
  <si>
    <t>185 599-8</t>
  </si>
  <si>
    <t>grün</t>
  </si>
  <si>
    <t>Railon</t>
  </si>
  <si>
    <t>76 110-0</t>
  </si>
  <si>
    <t>Raildox</t>
  </si>
  <si>
    <t>GTX</t>
  </si>
  <si>
    <t>91 83 2483 001-1</t>
  </si>
  <si>
    <t>rot/weiss</t>
  </si>
  <si>
    <t>185 406-6</t>
  </si>
  <si>
    <t>Veolia</t>
  </si>
  <si>
    <t>185 CL-002</t>
  </si>
  <si>
    <t>ES 6 F4-281</t>
  </si>
  <si>
    <t>oliv/silber</t>
  </si>
  <si>
    <t>185 562-5</t>
  </si>
  <si>
    <t>91 80 6185 406-6</t>
  </si>
  <si>
    <t>gelb/weiss</t>
  </si>
  <si>
    <t>189 040</t>
  </si>
  <si>
    <t>LOTOS</t>
  </si>
  <si>
    <t>91 80 6185 404-1</t>
  </si>
  <si>
    <t>oliv/bunt</t>
  </si>
  <si>
    <t>GTS Rail</t>
  </si>
  <si>
    <t>91 83 2483 001-0</t>
  </si>
  <si>
    <t>silber/braun.orange</t>
  </si>
  <si>
    <t>dunkelgrün</t>
  </si>
  <si>
    <t>MFD Rail</t>
  </si>
  <si>
    <t>186 432-1</t>
  </si>
  <si>
    <t>186 258-1</t>
  </si>
  <si>
    <t>189 040-9</t>
  </si>
  <si>
    <t>91 80 6187 085-6</t>
  </si>
  <si>
    <t>RAG Hafen-Bahn</t>
  </si>
  <si>
    <t>BR 145</t>
  </si>
  <si>
    <t>145-CL 201</t>
  </si>
  <si>
    <t>185-CL 221</t>
  </si>
  <si>
    <t>185 534</t>
  </si>
  <si>
    <t>185 579-0</t>
  </si>
  <si>
    <t>91 80 6189 801-4</t>
  </si>
  <si>
    <t>E 189 992-1</t>
  </si>
  <si>
    <t>grau/grün</t>
  </si>
  <si>
    <t>482 036-1</t>
  </si>
  <si>
    <t>185 274-8</t>
  </si>
  <si>
    <t>185 222-7</t>
  </si>
  <si>
    <t>189 080-5</t>
  </si>
  <si>
    <t>LOCON</t>
  </si>
  <si>
    <t>91 80 6146 552-5</t>
  </si>
  <si>
    <t>91 80 6185 584-0</t>
  </si>
  <si>
    <t>91 51 627 584-0</t>
  </si>
  <si>
    <t>185 604-6</t>
  </si>
  <si>
    <t>91 80 6185 244-1</t>
  </si>
  <si>
    <t>E.483</t>
  </si>
  <si>
    <t>DB Italia</t>
  </si>
  <si>
    <t>91 80 6186 329-9</t>
  </si>
  <si>
    <t>91 80 6186 336-4</t>
  </si>
  <si>
    <t>BR 146.</t>
  </si>
  <si>
    <t>91 80 6186 555-8</t>
  </si>
  <si>
    <t>91 80 6185 201-1</t>
  </si>
  <si>
    <t>Cargo Net</t>
  </si>
  <si>
    <t>91 76 0119 002-3</t>
  </si>
  <si>
    <t>91 84 1186 012-8</t>
  </si>
  <si>
    <t>DB Regio</t>
  </si>
  <si>
    <t>146 233-2</t>
  </si>
  <si>
    <t>186 423-0</t>
  </si>
  <si>
    <t>185 109-6</t>
  </si>
  <si>
    <t>Stern Hafferl</t>
  </si>
  <si>
    <t>91 80 6187 333-0</t>
  </si>
  <si>
    <t>146 216-7</t>
  </si>
  <si>
    <t>91 80 6146 236-5</t>
  </si>
  <si>
    <t>Triberg Schwarzwaldbahn Erlebnispfad</t>
  </si>
  <si>
    <t>violett</t>
  </si>
  <si>
    <t>gelb/grün</t>
  </si>
  <si>
    <t>189 988</t>
  </si>
  <si>
    <t>91 80 6185 571-7</t>
  </si>
  <si>
    <t>91 80 6146 553-3</t>
  </si>
  <si>
    <t>91 80 6185 635-0</t>
  </si>
  <si>
    <t>ERS Railways</t>
  </si>
  <si>
    <t>185 525-3</t>
  </si>
  <si>
    <t>E.494</t>
  </si>
  <si>
    <t>Medway VI</t>
  </si>
  <si>
    <t>91 83 2494 231-0</t>
  </si>
  <si>
    <t>silber/blau/rot</t>
  </si>
  <si>
    <t>92 51 3650 018-6</t>
  </si>
  <si>
    <t>92 51 3650 017-8</t>
  </si>
  <si>
    <t>TRAXX Start VI</t>
  </si>
  <si>
    <t>92 80 1246 004-6</t>
  </si>
  <si>
    <t>92 88 0076 111-8</t>
  </si>
  <si>
    <t>189 908-7</t>
  </si>
  <si>
    <t>91 80 6147 019-4</t>
  </si>
  <si>
    <t>91 74 0005 405-6</t>
  </si>
  <si>
    <t>91 86 0185 335-4</t>
  </si>
  <si>
    <t>grau/rot</t>
  </si>
  <si>
    <t>Green Cargo DK</t>
  </si>
  <si>
    <t>Locomotion</t>
  </si>
  <si>
    <t>189 154-8</t>
  </si>
  <si>
    <t>91 81 1187 333-0</t>
  </si>
  <si>
    <t>Stern &amp; Hafferl</t>
  </si>
  <si>
    <t>MAV Set</t>
  </si>
  <si>
    <t>NS Intercity, Set</t>
  </si>
  <si>
    <t>185 245-8</t>
  </si>
  <si>
    <t>EVG, Sondermodell 2012, 200 Stück</t>
  </si>
  <si>
    <t>Angel Trains Litra CargoNet</t>
  </si>
  <si>
    <t>185 320-9</t>
  </si>
  <si>
    <t>185 332-1</t>
  </si>
  <si>
    <t>185 388-6</t>
  </si>
  <si>
    <t>185 389-4</t>
  </si>
  <si>
    <r>
      <t>DB AG, CO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frei</t>
    </r>
  </si>
  <si>
    <t>185 399-4</t>
  </si>
  <si>
    <t>tot</t>
  </si>
  <si>
    <t>hellgrün/bunt</t>
  </si>
  <si>
    <t xml:space="preserve">Crossrail </t>
  </si>
  <si>
    <t>Railtop</t>
  </si>
  <si>
    <t>.</t>
  </si>
  <si>
    <t>https://www.modellbau-wiki.de/wiki/Bombardier_Traxx_F140_AC2</t>
  </si>
  <si>
    <t>Die Alpinisten</t>
  </si>
  <si>
    <t>grau/hellgrün</t>
  </si>
  <si>
    <t>91 85 4485 003-8</t>
  </si>
  <si>
    <t>91 80 6185 581-6</t>
  </si>
  <si>
    <t>Ewals</t>
  </si>
  <si>
    <t>grau/orange</t>
  </si>
  <si>
    <t>schwarz/grün</t>
  </si>
  <si>
    <t>RTS RailTraction</t>
  </si>
  <si>
    <t>91 80 6185 590-7</t>
  </si>
  <si>
    <t>91 80 0185 574-1</t>
  </si>
  <si>
    <t>91 80 6185 583-2</t>
  </si>
  <si>
    <t>91 55 0480 018-5</t>
  </si>
  <si>
    <t>RALPIN/Ralpiercer resp. SBB Cargo</t>
  </si>
  <si>
    <t>91 80 6186 295-2</t>
  </si>
  <si>
    <t>grau/rot/blau</t>
  </si>
  <si>
    <t>484 018-7</t>
  </si>
  <si>
    <t>Cisalpino</t>
  </si>
  <si>
    <t>E386</t>
  </si>
  <si>
    <t>91 54 7380 012-9</t>
  </si>
  <si>
    <t>METRANS</t>
  </si>
  <si>
    <t>91 80 6185 389-4</t>
  </si>
  <si>
    <t>BR 5404</t>
  </si>
  <si>
    <t>grau/hellgrün/bunt</t>
  </si>
  <si>
    <t>91 85 4485 012-9</t>
  </si>
  <si>
    <t>91 80 6146 512-9</t>
  </si>
  <si>
    <t>metronom</t>
  </si>
  <si>
    <t>E412</t>
  </si>
  <si>
    <t>grau/rot/grün</t>
  </si>
  <si>
    <t>91 85 2412 013-1</t>
  </si>
  <si>
    <t>Mercitalia Rail</t>
  </si>
  <si>
    <t xml:space="preserve">91 80 6185 552-7 </t>
  </si>
  <si>
    <t>91 80 6186 444-6</t>
  </si>
  <si>
    <t>Akiem</t>
  </si>
  <si>
    <t>91 80 6189 112-6</t>
  </si>
  <si>
    <t>MRCE/SNCF</t>
  </si>
  <si>
    <t>BR 214</t>
  </si>
  <si>
    <t>dunkelgrau/orange</t>
  </si>
  <si>
    <t>91 74 6241 007-2</t>
  </si>
  <si>
    <t>gebl/bunt</t>
  </si>
  <si>
    <t>RRF</t>
  </si>
  <si>
    <t>91 80 6189 091-2</t>
  </si>
  <si>
    <t>186 338-0</t>
  </si>
  <si>
    <t>484 011-2</t>
  </si>
  <si>
    <t>SBB Cargo, Gut fürs Klima</t>
  </si>
  <si>
    <t>91 80 6186 534-4</t>
  </si>
  <si>
    <t>rot/hellgrün</t>
  </si>
  <si>
    <t>91 80 6186 205-2</t>
  </si>
  <si>
    <t>DB Das ist grün</t>
  </si>
  <si>
    <t>484 006-2</t>
  </si>
  <si>
    <t>Re 185.5</t>
  </si>
  <si>
    <t>grau/türkis</t>
  </si>
  <si>
    <t>185 577-4</t>
  </si>
  <si>
    <t>482 039-5</t>
  </si>
  <si>
    <t>482 018</t>
  </si>
  <si>
    <t>91 80 6189 107-6</t>
  </si>
  <si>
    <t>Nord Cargo</t>
  </si>
  <si>
    <t>474 201-1</t>
  </si>
  <si>
    <t>91 80 6189 917-8</t>
  </si>
  <si>
    <t>Rh 480</t>
  </si>
  <si>
    <t>91 55 0480 001-1</t>
  </si>
  <si>
    <t>91 80 6185 663-2</t>
  </si>
  <si>
    <t>HUSA</t>
  </si>
  <si>
    <t>189 996-1</t>
  </si>
  <si>
    <t>ACTS</t>
  </si>
  <si>
    <t>ES 64 F4-996</t>
  </si>
  <si>
    <t>189 044-1</t>
  </si>
  <si>
    <t>ES 64 F4-020</t>
  </si>
  <si>
    <t>189 920-2</t>
  </si>
  <si>
    <t>Siemens Dispo</t>
  </si>
  <si>
    <t>189 090-4</t>
  </si>
  <si>
    <t>Bosphorus</t>
  </si>
  <si>
    <t>189 932-7</t>
  </si>
  <si>
    <t>grau/dunkelrot</t>
  </si>
  <si>
    <t>91 74 6241 004-9</t>
  </si>
  <si>
    <t>146 521-0</t>
  </si>
  <si>
    <t>EL 19</t>
  </si>
  <si>
    <t>16 2209</t>
  </si>
  <si>
    <t>The Cream Project</t>
  </si>
  <si>
    <t>91 80 6189 912-9</t>
  </si>
  <si>
    <t>Zebra grau/rot</t>
  </si>
  <si>
    <t>91 80 6185 666-5</t>
  </si>
  <si>
    <t>grau/schwarz/rot</t>
  </si>
  <si>
    <t>91 74 000 1426-7</t>
  </si>
  <si>
    <t>Re 1426</t>
  </si>
  <si>
    <t>185 547-7</t>
  </si>
  <si>
    <t>Roco bietet meistens mehrere Ausführungen an, DC, DCC/Sound und AC/Sound. Die Artikelnummern sind deshalb meist nach einem ähnlichen Muster aufgebaut: 62xxx = DC, 68xxx = AC,</t>
  </si>
  <si>
    <t>resp. 750 xxx = DC, 751 xxx = DCC/Sound, 752 xxx = AC/Sound</t>
  </si>
  <si>
    <t>blau/hellgrün</t>
  </si>
  <si>
    <t>91 51 5370 011-6</t>
  </si>
  <si>
    <t>ES 64 F4-805</t>
  </si>
  <si>
    <t>91 80 6189 805-5</t>
  </si>
  <si>
    <t>91 74 0185 709-4</t>
  </si>
  <si>
    <t>185 679-8</t>
  </si>
  <si>
    <t>91 80 6189 918-6</t>
  </si>
  <si>
    <t>RailTraction</t>
  </si>
  <si>
    <t>91 80 6189 208-2</t>
  </si>
  <si>
    <t>91 80 6185 691-3</t>
  </si>
  <si>
    <t>Locon</t>
  </si>
  <si>
    <t>91 80 6189 820-4</t>
  </si>
  <si>
    <t>185 106-2</t>
  </si>
  <si>
    <t>91 80 6146 240-7</t>
  </si>
  <si>
    <t>?</t>
  </si>
  <si>
    <t>blau/weiss</t>
  </si>
  <si>
    <t>Bahnland Bayern</t>
  </si>
  <si>
    <t>91 80 6146 246-4</t>
  </si>
  <si>
    <t>91 80 6186 338-0</t>
  </si>
  <si>
    <t>186 247-3</t>
  </si>
  <si>
    <t>186 282-0</t>
  </si>
  <si>
    <t>146 219-1</t>
  </si>
  <si>
    <t>E.483 320-4</t>
  </si>
  <si>
    <t>91 80 6185 014-8</t>
  </si>
  <si>
    <t>91 80 6185 534-5</t>
  </si>
  <si>
    <t>91 80 6185 550-1</t>
  </si>
  <si>
    <t>91 80 6189 990-5</t>
  </si>
  <si>
    <t>schwarz/weiss</t>
  </si>
  <si>
    <t>91 80 6189 284-3</t>
  </si>
  <si>
    <t>Alpäzähmer</t>
  </si>
  <si>
    <t>91 80 6189 100-1</t>
  </si>
  <si>
    <t>91 80 6189 822-0</t>
  </si>
  <si>
    <t>STB Steiermarkbahn</t>
  </si>
  <si>
    <t>Zebra schwarz/weiss</t>
  </si>
  <si>
    <t>91 80 6189 927-7</t>
  </si>
  <si>
    <t>Zebra grau/blau</t>
  </si>
  <si>
    <t>91 80 6186 287-9</t>
  </si>
  <si>
    <t>EU43-006</t>
  </si>
  <si>
    <t>91 51 627 0005-7</t>
  </si>
  <si>
    <t>91 80 6186 149-1</t>
  </si>
  <si>
    <t>Alphatrain</t>
  </si>
  <si>
    <t xml:space="preserve">91 80 6186 </t>
  </si>
  <si>
    <t>91 84 1186 019-3</t>
  </si>
  <si>
    <t>grau/gelb</t>
  </si>
  <si>
    <t>Euro Cargo Rail</t>
  </si>
  <si>
    <t>91 80 6186 320-8</t>
  </si>
  <si>
    <t>BR 386</t>
  </si>
  <si>
    <t>91 54 7386 020-2</t>
  </si>
  <si>
    <t>Metrans 150 Jahre Hamburger Hafen</t>
  </si>
  <si>
    <t>Railpool BLS</t>
  </si>
  <si>
    <t>91 83 2483 102-6</t>
  </si>
  <si>
    <t>Zebra grau/weiss</t>
  </si>
  <si>
    <t>186 440-4</t>
  </si>
  <si>
    <t>91 83 2185 376-1</t>
  </si>
  <si>
    <t>91 76 0119 008-0</t>
  </si>
  <si>
    <t>Vernetzt in die Zukunft</t>
  </si>
  <si>
    <t>91 80 6146 247-2</t>
  </si>
  <si>
    <t>91 83 2484 103-3</t>
  </si>
  <si>
    <t>91 80 6189 282-0</t>
  </si>
  <si>
    <t>91 80 6146 219-1</t>
  </si>
  <si>
    <t>91 80 6185 376-1</t>
  </si>
  <si>
    <t>189 05-9</t>
  </si>
  <si>
    <t>ES 64 F4-213</t>
  </si>
  <si>
    <t>E 189-213</t>
  </si>
  <si>
    <t>ERS Linked By Rail</t>
  </si>
  <si>
    <t>ES 64 F4-206</t>
  </si>
  <si>
    <t>E 189-206</t>
  </si>
  <si>
    <t>ERS Vincent van Gogh</t>
  </si>
  <si>
    <t>DB, aus Startset</t>
  </si>
  <si>
    <t>E 189 908</t>
  </si>
  <si>
    <t>ES 64 F4-006</t>
  </si>
  <si>
    <t>E 189 906</t>
  </si>
  <si>
    <t>Dispolok RTC</t>
  </si>
  <si>
    <t>ES 64 F4-014</t>
  </si>
  <si>
    <t>E 189 914</t>
  </si>
  <si>
    <t>ES 64 F4-010</t>
  </si>
  <si>
    <t>Dispolok FM</t>
  </si>
  <si>
    <t>ES 64 F4-097</t>
  </si>
  <si>
    <t>E 189 997</t>
  </si>
  <si>
    <t>189 907</t>
  </si>
  <si>
    <t>Set Dispolok European Bulls</t>
  </si>
  <si>
    <t>57450-2</t>
  </si>
  <si>
    <t>57450-3</t>
  </si>
  <si>
    <t>57450-4</t>
  </si>
  <si>
    <t>189 008-6</t>
  </si>
  <si>
    <t>189 006-0</t>
  </si>
  <si>
    <t>57454-2</t>
  </si>
  <si>
    <t>57455-2</t>
  </si>
  <si>
    <t>474 001-5</t>
  </si>
  <si>
    <t>474 057-3</t>
  </si>
  <si>
    <t>57456-1</t>
  </si>
  <si>
    <t>57456-3</t>
  </si>
  <si>
    <t>189 908</t>
  </si>
  <si>
    <t>189 909</t>
  </si>
  <si>
    <t>57460-2</t>
  </si>
  <si>
    <t>189 917</t>
  </si>
  <si>
    <t>189 912</t>
  </si>
  <si>
    <t>189 206</t>
  </si>
  <si>
    <t>189 935</t>
  </si>
  <si>
    <t>189 095</t>
  </si>
  <si>
    <t>189 821</t>
  </si>
  <si>
    <t>Locon Führer gesucht</t>
  </si>
  <si>
    <t>189 050-8</t>
  </si>
  <si>
    <t>Holland Latz, DB</t>
  </si>
  <si>
    <t xml:space="preserve">MRCE Locon </t>
  </si>
  <si>
    <t>189 984</t>
  </si>
  <si>
    <t>195 205</t>
  </si>
  <si>
    <t>189 103</t>
  </si>
  <si>
    <t>MRCE Rurtalbahn European Gateway Services</t>
  </si>
  <si>
    <t>Sonderserie BahnShop, DB Holland</t>
  </si>
  <si>
    <t>E 189 917 RT</t>
  </si>
  <si>
    <t>E 189 155</t>
  </si>
  <si>
    <t>E 189 993</t>
  </si>
  <si>
    <t>Startset RTC Dispolok</t>
  </si>
  <si>
    <t>145 076-6</t>
  </si>
  <si>
    <t>Startset</t>
  </si>
  <si>
    <t>145 007-1</t>
  </si>
  <si>
    <t>145 006-9</t>
  </si>
  <si>
    <t>145 018-8</t>
  </si>
  <si>
    <t>145-CL 001</t>
  </si>
  <si>
    <t>145-CL 004</t>
  </si>
  <si>
    <t>145 072-5</t>
  </si>
  <si>
    <t>BASF</t>
  </si>
  <si>
    <t>grün/grau</t>
  </si>
  <si>
    <t>145 009-7</t>
  </si>
  <si>
    <t>4320 (1)</t>
  </si>
  <si>
    <t>145 002-2</t>
  </si>
  <si>
    <t>145 037-8</t>
  </si>
  <si>
    <t>145 023-6</t>
  </si>
  <si>
    <t>145 045-1</t>
  </si>
  <si>
    <t>145 023-6 (145 083-2)</t>
  </si>
  <si>
    <t>Start set DCC BR 145 DB AG rossa + carro pianale + cisterna, multiMAUS, binari</t>
  </si>
  <si>
    <t>80 4320</t>
  </si>
  <si>
    <t>145-CL 002</t>
  </si>
  <si>
    <t>81 4320</t>
  </si>
  <si>
    <t>145-CL 011</t>
  </si>
  <si>
    <t>82 4321</t>
  </si>
  <si>
    <t>145-CL 031</t>
  </si>
  <si>
    <t>85 4320</t>
  </si>
  <si>
    <t>145 063-4</t>
  </si>
  <si>
    <t>86 4322</t>
  </si>
  <si>
    <t>145 001</t>
  </si>
  <si>
    <t>90 4320CH</t>
  </si>
  <si>
    <t>91 4320CH</t>
  </si>
  <si>
    <t>Re 481</t>
  </si>
  <si>
    <t>651-3</t>
  </si>
  <si>
    <t>652-1</t>
  </si>
  <si>
    <t>Pressnitztalbahn GmbH  “120 Jahre Rasender Roland”</t>
  </si>
  <si>
    <t>ohne Front DB-Logo</t>
  </si>
  <si>
    <t>481 005-7</t>
  </si>
  <si>
    <t>481 004-0</t>
  </si>
  <si>
    <t xml:space="preserve">SBB Cargo </t>
  </si>
  <si>
    <t>NIAG</t>
  </si>
  <si>
    <t>Pressnitztalbahn GmbH “125 Jahre Fleischmann”</t>
  </si>
  <si>
    <t xml:space="preserve">DB Regio </t>
  </si>
  <si>
    <t xml:space="preserve">MTB Lokoop </t>
  </si>
  <si>
    <t>MTB "Thurgauer Motivationspreis 2000”</t>
  </si>
  <si>
    <t>OHE/TCS</t>
  </si>
  <si>
    <t xml:space="preserve">Start set BR 145 DB Cargo </t>
  </si>
  <si>
    <t xml:space="preserve">Start set BR 145 DB AG </t>
  </si>
  <si>
    <t xml:space="preserve">Start set DCC BR 145 DB AG </t>
  </si>
  <si>
    <t xml:space="preserve">Start set DCC BR 145 DB Cargo </t>
  </si>
  <si>
    <t>Start set DCC BR 145 DB Cargo</t>
  </si>
  <si>
    <t xml:space="preserve">DB Cargo </t>
  </si>
  <si>
    <t xml:space="preserve">HGK </t>
  </si>
  <si>
    <t>485 005-3</t>
  </si>
  <si>
    <t>BLS Connecting Europe</t>
  </si>
  <si>
    <t>LTE Angel Trains</t>
  </si>
  <si>
    <t>482 003-1</t>
  </si>
  <si>
    <t>ME 146-04</t>
  </si>
  <si>
    <t>Set Metronom</t>
  </si>
  <si>
    <t>Set SBB Cargo</t>
  </si>
  <si>
    <t>Set DB</t>
  </si>
  <si>
    <t>Startset DB</t>
  </si>
  <si>
    <t>57433-2</t>
  </si>
  <si>
    <t>185-CL 007</t>
  </si>
  <si>
    <t>braun/grau</t>
  </si>
  <si>
    <t xml:space="preserve">CFL, SoMo, CFL Cargo, </t>
  </si>
  <si>
    <t>CFL, SoMo, 50 Joer MBM, 520-4</t>
  </si>
  <si>
    <t>57446EJ</t>
  </si>
  <si>
    <t>rot/grau</t>
  </si>
  <si>
    <t>rrot/grau</t>
  </si>
  <si>
    <t>OHE, Spezialedition Eisenbahn Journal</t>
  </si>
  <si>
    <t>Kassle Huskies</t>
  </si>
  <si>
    <t>TX Logistics Kassel Huskies</t>
  </si>
  <si>
    <t>Pressnitztalbahn</t>
  </si>
  <si>
    <t>Startset PKP</t>
  </si>
  <si>
    <t>orange/rot</t>
  </si>
  <si>
    <t>Startset PKP (Polen)</t>
  </si>
  <si>
    <t>254-055-7</t>
  </si>
  <si>
    <t>Startset Renfe/Arco</t>
  </si>
  <si>
    <t>484 021</t>
  </si>
  <si>
    <t>Startset SBB Cargo</t>
  </si>
  <si>
    <t>Startset DB, rot</t>
  </si>
  <si>
    <t>91 54 7386 202-6</t>
  </si>
  <si>
    <t>Startset Regiojet</t>
  </si>
  <si>
    <t>485 017</t>
  </si>
  <si>
    <t>Startset BLS</t>
  </si>
  <si>
    <t>Startset DB AG</t>
  </si>
  <si>
    <t>Startset Connex</t>
  </si>
  <si>
    <t>Startset Metronom</t>
  </si>
  <si>
    <t xml:space="preserve">Startset Cargo Chemoil SBB, </t>
  </si>
  <si>
    <t>Startset Cargo Set</t>
  </si>
  <si>
    <t>Re 1428</t>
  </si>
  <si>
    <t>Green Cargo, basic</t>
  </si>
  <si>
    <t>482 035-3</t>
  </si>
  <si>
    <t>LS Models</t>
  </si>
  <si>
    <t>185 568-3</t>
  </si>
  <si>
    <t>Set NS</t>
  </si>
  <si>
    <t>Set MRCE</t>
  </si>
  <si>
    <t>241 001</t>
  </si>
  <si>
    <t>CB Rail / Crossrail</t>
  </si>
  <si>
    <t>MRCE Crossrail</t>
  </si>
  <si>
    <t>241 002</t>
  </si>
  <si>
    <t>schwarz/rot/weiss</t>
  </si>
  <si>
    <t>481 001-0</t>
  </si>
  <si>
    <t>Eurocom</t>
  </si>
  <si>
    <t>Rh 1423</t>
  </si>
  <si>
    <t>Rh 1424</t>
  </si>
  <si>
    <t>119 001</t>
  </si>
  <si>
    <t>CargoNet</t>
  </si>
  <si>
    <t>SBB Cargo … stellt Lokführer ein</t>
  </si>
  <si>
    <t>185 563-4</t>
  </si>
  <si>
    <t>185 585-7</t>
  </si>
  <si>
    <t>MRCE Rail4Chem, Sonderserie EYRO</t>
  </si>
  <si>
    <t>Crossrail, Sonderserie EYRO</t>
  </si>
  <si>
    <t>91 80 6185 407-6</t>
  </si>
  <si>
    <t>91 80 6185 684-8</t>
  </si>
  <si>
    <t>Railpool Rurtalbahn</t>
  </si>
  <si>
    <t>Startset Railpool</t>
  </si>
  <si>
    <t>Startset BLS Cargo</t>
  </si>
  <si>
    <t>185 691-3</t>
  </si>
  <si>
    <t>185 616-0</t>
  </si>
  <si>
    <t>185 607-9</t>
  </si>
  <si>
    <t>91 85 4146 212-6</t>
  </si>
  <si>
    <t>91 80 6146 216-7</t>
  </si>
  <si>
    <t>DB, basic</t>
  </si>
  <si>
    <t>484 007-0</t>
  </si>
  <si>
    <t>146 554-1</t>
  </si>
  <si>
    <t>146 572-3</t>
  </si>
  <si>
    <t>146 537-6</t>
  </si>
  <si>
    <t>gelb/blau/weiss</t>
  </si>
  <si>
    <t>146 212-6</t>
  </si>
  <si>
    <t>480 001</t>
  </si>
  <si>
    <t>480 002</t>
  </si>
  <si>
    <t>480 023</t>
  </si>
  <si>
    <t>480 016</t>
  </si>
  <si>
    <t>484 902-2</t>
  </si>
  <si>
    <t>484 021-1</t>
  </si>
  <si>
    <t>SBB Cargo, 125 Jahre Gotthard</t>
  </si>
  <si>
    <t>orange/gelb</t>
  </si>
  <si>
    <t>484 901-4</t>
  </si>
  <si>
    <t>484 902</t>
  </si>
  <si>
    <t>484 003</t>
  </si>
  <si>
    <t>484 004</t>
  </si>
  <si>
    <t>484 013-8</t>
  </si>
  <si>
    <t>484 016-1</t>
  </si>
  <si>
    <t>484 015-3</t>
  </si>
  <si>
    <t>ME 146-18</t>
  </si>
  <si>
    <t>146 245-6</t>
  </si>
  <si>
    <t>146 538-4</t>
  </si>
  <si>
    <t>gelb(blau/weiss</t>
  </si>
  <si>
    <t>96738-2</t>
  </si>
  <si>
    <t>E 483 001-4</t>
  </si>
  <si>
    <t>E 483 004 RT</t>
  </si>
  <si>
    <t>Angel Trains / Rail Traction Company</t>
  </si>
  <si>
    <t>E 483 008 NC</t>
  </si>
  <si>
    <t>Angel Trains / Nord Cargo</t>
  </si>
  <si>
    <t>E 483 008 051 GC</t>
  </si>
  <si>
    <t>E 483 101 NC</t>
  </si>
  <si>
    <t>E 483 018</t>
  </si>
  <si>
    <t>E 483 001</t>
  </si>
  <si>
    <t>GTA Rail / Angel Trains</t>
  </si>
  <si>
    <t>E 483 030</t>
  </si>
  <si>
    <t>E 483 041</t>
  </si>
  <si>
    <t>Sangritana / TUA</t>
  </si>
  <si>
    <t>Ferrotramviaria</t>
  </si>
  <si>
    <t>schwarz/orange</t>
  </si>
  <si>
    <t>E 483 056</t>
  </si>
  <si>
    <t>NVT002</t>
  </si>
  <si>
    <t>E 483 010 NC</t>
  </si>
  <si>
    <t>E 483 023 ER</t>
  </si>
  <si>
    <t>FER Ferrovie Emilia Romagna</t>
  </si>
  <si>
    <t>POL-MIEDŹ TRANS</t>
  </si>
  <si>
    <t>E 483 202</t>
  </si>
  <si>
    <t>E 483 318</t>
  </si>
  <si>
    <t>E 483 106</t>
  </si>
  <si>
    <t>DB Cargo Italia</t>
  </si>
  <si>
    <t>SANGRITANA/TUA</t>
  </si>
  <si>
    <t>E 483 032</t>
  </si>
  <si>
    <t>E 483 303</t>
  </si>
  <si>
    <t>E 483 022</t>
  </si>
  <si>
    <t>Serfer / Autorità portuale di Savona</t>
  </si>
  <si>
    <t>E 483 020</t>
  </si>
  <si>
    <t>rosa</t>
  </si>
  <si>
    <t>E 483 013</t>
  </si>
  <si>
    <t>Akiem / Captrain</t>
  </si>
  <si>
    <t>Angel Trains / Captrain Italia</t>
  </si>
  <si>
    <t>E 483 314</t>
  </si>
  <si>
    <r>
      <t>Mercitalia Rail</t>
    </r>
    <r>
      <rPr>
        <sz val="11"/>
        <color theme="1"/>
        <rFont val="Calibri"/>
        <family val="2"/>
        <scheme val="minor"/>
      </rPr>
      <t xml:space="preserve"> / Akiem</t>
    </r>
  </si>
  <si>
    <t>E 483 315</t>
  </si>
  <si>
    <t>Electrotren</t>
  </si>
  <si>
    <t>S253</t>
  </si>
  <si>
    <t>weiss/grau</t>
  </si>
  <si>
    <t>253 004-6</t>
  </si>
  <si>
    <t>RENFE</t>
  </si>
  <si>
    <t>3698D</t>
  </si>
  <si>
    <t>253 001-2</t>
  </si>
  <si>
    <t>3700D</t>
  </si>
  <si>
    <t xml:space="preserve">ACME </t>
  </si>
  <si>
    <t>59965-2</t>
  </si>
  <si>
    <t>91 83 2483 315</t>
  </si>
  <si>
    <t>483 007</t>
  </si>
  <si>
    <t>orange/grau</t>
  </si>
  <si>
    <t>basic</t>
  </si>
  <si>
    <t>386 002-0</t>
  </si>
  <si>
    <t>E 186 003</t>
  </si>
  <si>
    <t>186 184-8</t>
  </si>
  <si>
    <t>Akiem FRET SNCF</t>
  </si>
  <si>
    <t>186 108</t>
  </si>
  <si>
    <t>Railpool / BLS Cargo</t>
  </si>
  <si>
    <t>E 186 905 XR</t>
  </si>
  <si>
    <t>486 510</t>
  </si>
  <si>
    <t>EU43-005</t>
  </si>
  <si>
    <t>E 486 501 SF</t>
  </si>
  <si>
    <t>E 186 908 LI</t>
  </si>
  <si>
    <t>E186 329-9</t>
  </si>
  <si>
    <t>E 186 179-8</t>
  </si>
  <si>
    <t>E 186 162-4</t>
  </si>
  <si>
    <t>186 103</t>
  </si>
  <si>
    <t>E 186 143</t>
  </si>
  <si>
    <t>186 241-6</t>
  </si>
  <si>
    <t>E186 324-0</t>
  </si>
  <si>
    <t>EU43-001</t>
  </si>
  <si>
    <t>E186 240</t>
  </si>
  <si>
    <t>186 110</t>
  </si>
  <si>
    <t>186 106</t>
  </si>
  <si>
    <t>186 442</t>
  </si>
  <si>
    <t>186 443</t>
  </si>
  <si>
    <t>186 444</t>
  </si>
  <si>
    <t>186 284</t>
  </si>
  <si>
    <t>E 186 238</t>
  </si>
  <si>
    <t>186 109</t>
  </si>
  <si>
    <t>E 186 175-6</t>
  </si>
  <si>
    <t>186 191-3</t>
  </si>
  <si>
    <t>E186-903</t>
  </si>
  <si>
    <t>186 281</t>
  </si>
  <si>
    <t>E 186 114-2</t>
  </si>
  <si>
    <t>E 186 236</t>
  </si>
  <si>
    <t>E 186 227 / 2835</t>
  </si>
  <si>
    <t>90049AC</t>
  </si>
  <si>
    <t>186 135-0</t>
  </si>
  <si>
    <t>186 104</t>
  </si>
  <si>
    <t>486 508</t>
  </si>
  <si>
    <t>E 186 001</t>
  </si>
  <si>
    <t>186 902</t>
  </si>
  <si>
    <t>186 422-2</t>
  </si>
  <si>
    <t>rot/schwarz</t>
  </si>
  <si>
    <t>Crossrail/CB Rail l</t>
  </si>
  <si>
    <t>BLS Cargo / NordCargo “Alpinisten – Gli Alpinisti"</t>
  </si>
  <si>
    <t>Angel Trains / PKP CARGO Spólka Akcyjna,</t>
  </si>
  <si>
    <t>LINEA Smart Business Ways</t>
  </si>
  <si>
    <t>weiss/gelb/schwarz</t>
  </si>
  <si>
    <t>Euro Cargo Rail l</t>
  </si>
  <si>
    <t xml:space="preserve">Euro Cargo Rail </t>
  </si>
  <si>
    <t xml:space="preserve">RAILPOOL </t>
  </si>
  <si>
    <t>RAILPOOL / PKP Przewozy Regionalne</t>
  </si>
  <si>
    <t>Angel Trains / DB Fernverkehr</t>
  </si>
  <si>
    <t>blau/grün/gelb</t>
  </si>
  <si>
    <t xml:space="preserve">METRANS </t>
  </si>
  <si>
    <t>Zebra grau</t>
  </si>
  <si>
    <t>Railpool/Lokomotion</t>
  </si>
  <si>
    <t xml:space="preserve">LTE </t>
  </si>
  <si>
    <t>hellgrau</t>
  </si>
  <si>
    <t xml:space="preserve">Railpool/BLS Cargo </t>
  </si>
  <si>
    <t>Akiem  / FRET / SNCF</t>
  </si>
  <si>
    <t xml:space="preserve">Crossrail / CB Rail </t>
  </si>
  <si>
    <t xml:space="preserve">MEDWAY </t>
  </si>
  <si>
    <t xml:space="preserve">NS FYRA </t>
  </si>
  <si>
    <t>NS FYRA / CB Rail</t>
  </si>
  <si>
    <t>486 504  486 505</t>
  </si>
  <si>
    <t>Set Re 486 BLS Cargo “Alpinisten – Gli Alpinisti” “100 Jahre Lötschbergbahn Jubiläum”</t>
  </si>
  <si>
    <t>Angel Trains / DB AG</t>
  </si>
  <si>
    <t>186 105 486 505</t>
  </si>
  <si>
    <t>Set Re 486 BLS Cargo “Alpinisten – Gli Alpinisti” “</t>
  </si>
  <si>
    <t>BLS Cargo “Alpinisten – Gli Alpinisti”</t>
  </si>
  <si>
    <t>NS Intercity</t>
  </si>
  <si>
    <t>186 904 186 902</t>
  </si>
  <si>
    <t xml:space="preserve">Set Crossrail / CB Rail </t>
  </si>
  <si>
    <t>aluminium</t>
  </si>
  <si>
    <t>Rurtalbahn Cargo / Railpool</t>
  </si>
  <si>
    <t xml:space="preserve">Angel Trains </t>
  </si>
  <si>
    <t>91 80 6486 510</t>
  </si>
  <si>
    <t>91 84 1186 188-9</t>
  </si>
  <si>
    <t>186 009</t>
  </si>
  <si>
    <t>5 170 011-8</t>
  </si>
  <si>
    <t>Koleje Mazowieckie</t>
  </si>
  <si>
    <t>EU47</t>
  </si>
  <si>
    <t>5 170 008-4</t>
  </si>
  <si>
    <t>5 170 005-0</t>
  </si>
  <si>
    <t>59950-2</t>
  </si>
  <si>
    <t>Alpha Trains / SNCB Cargo</t>
  </si>
  <si>
    <t>59962-2</t>
  </si>
  <si>
    <t>59962-3</t>
  </si>
  <si>
    <t>186 019</t>
  </si>
  <si>
    <t>186 014</t>
  </si>
  <si>
    <t>RTB Cargo / Railpool</t>
  </si>
  <si>
    <t>186 181-4</t>
  </si>
  <si>
    <t>Railpool / SBB Cargo</t>
  </si>
  <si>
    <t>186 169-9</t>
  </si>
  <si>
    <t>Angel Trains / SNCB, eDrivers</t>
  </si>
  <si>
    <t>95 71 0253 014-5</t>
  </si>
  <si>
    <t>Set RENFE Mercancias</t>
  </si>
  <si>
    <t>E253</t>
  </si>
  <si>
    <t>Bombardier Traxx</t>
  </si>
  <si>
    <t>Traxx-Vorläufer</t>
  </si>
  <si>
    <t>BR 146.0</t>
  </si>
  <si>
    <t>Traxx</t>
  </si>
  <si>
    <t>F140 AC1</t>
  </si>
  <si>
    <t>Traxx 2</t>
  </si>
  <si>
    <t>Traxx 2E</t>
  </si>
  <si>
    <t>P160 AC1</t>
  </si>
  <si>
    <t>F140 MS2</t>
  </si>
  <si>
    <t>F140 AC2</t>
  </si>
  <si>
    <t>P160 AC2</t>
  </si>
  <si>
    <t>F140 MS(2E)</t>
  </si>
  <si>
    <t>Traxx DC3</t>
  </si>
  <si>
    <t>Traxx MS3</t>
  </si>
  <si>
    <t>Traxx 3</t>
  </si>
  <si>
    <t>Traxx AC3</t>
  </si>
  <si>
    <t>Weitere Traxx-Lokomotiven</t>
  </si>
  <si>
    <t>Traxx AC3 Israel</t>
  </si>
  <si>
    <t>F140 DC</t>
  </si>
  <si>
    <t>P160 DE</t>
  </si>
  <si>
    <t>F140 DE</t>
  </si>
  <si>
    <t>P160 DE ME</t>
  </si>
  <si>
    <t>AEG 12x</t>
  </si>
  <si>
    <t>BR 128</t>
  </si>
  <si>
    <t>ME-146</t>
  </si>
  <si>
    <t>185-CL</t>
  </si>
  <si>
    <t>ME-146-1x</t>
  </si>
  <si>
    <t>E 484.9</t>
  </si>
  <si>
    <t>BR 185.3</t>
  </si>
  <si>
    <t>Rh 14xx</t>
  </si>
  <si>
    <t>Rh 241</t>
  </si>
  <si>
    <t>Rh 481</t>
  </si>
  <si>
    <t>MAV 480</t>
  </si>
  <si>
    <t>F140 DC (Renfe)</t>
  </si>
  <si>
    <t>BR 253</t>
  </si>
  <si>
    <t>BR 246</t>
  </si>
  <si>
    <t>BR 245</t>
  </si>
  <si>
    <t>Rem 487</t>
  </si>
  <si>
    <t>BR 188</t>
  </si>
  <si>
    <t>E494</t>
  </si>
  <si>
    <t>BR 5170</t>
  </si>
  <si>
    <t>E.464</t>
  </si>
  <si>
    <t>BR 102 (RENFE)</t>
  </si>
  <si>
    <t>BR 130 (RENFE)</t>
  </si>
  <si>
    <t>Klasse 23E</t>
  </si>
  <si>
    <t>74 xxxx</t>
  </si>
  <si>
    <t>Bezeichnung:</t>
  </si>
  <si>
    <t>Auflistungen sind nach bestem Wissen und Gewissen erstellt. Falls Fehler gefunden werden, bitte melden:</t>
  </si>
  <si>
    <t>mailto:roland@hausin.com?subject=Angaben/Korrekturen zu H0-Loks</t>
  </si>
  <si>
    <t>CE 119 (EL 19)</t>
  </si>
  <si>
    <t>wiss/rot/schwarz</t>
  </si>
  <si>
    <t>482  009-8</t>
  </si>
  <si>
    <t>Märklin/SOBA</t>
  </si>
  <si>
    <t>486 501-0</t>
  </si>
  <si>
    <t>Träum weiter</t>
  </si>
  <si>
    <t>185 537-1</t>
  </si>
  <si>
    <t>Widmer Rail Services</t>
  </si>
  <si>
    <t>91 85 4485 001-2</t>
  </si>
  <si>
    <t>482 093-3</t>
  </si>
  <si>
    <t>ACME/EYRO</t>
  </si>
  <si>
    <t>186 100-3</t>
  </si>
  <si>
    <t>BLS Cargo Railpool</t>
  </si>
  <si>
    <t>187 002-1</t>
  </si>
  <si>
    <t xml:space="preserve">BLS Cargo </t>
  </si>
  <si>
    <t>60524S</t>
  </si>
  <si>
    <t>silber/hellgrün/schwarz</t>
  </si>
  <si>
    <t>486 503</t>
  </si>
  <si>
    <t>186 903</t>
  </si>
  <si>
    <t>186 902 / 904</t>
  </si>
  <si>
    <t>Crossrail, Doppeltraktion</t>
  </si>
  <si>
    <t>HGK, Sonderserie EYRO, x/20</t>
  </si>
  <si>
    <t>187 003</t>
  </si>
  <si>
    <t>Bombardier</t>
  </si>
  <si>
    <t>187 009</t>
  </si>
  <si>
    <t>TRAXX</t>
  </si>
  <si>
    <t xml:space="preserve">Anmerkung RH: </t>
  </si>
  <si>
    <t xml:space="preserve">Der Hauptaugenmerk der in allen Tabellen aufgelisteten Modelle wurde auf die in der Schweiz verkehrenden Typen gerichtet. </t>
  </si>
  <si>
    <t>Die Auflistungen sind nach bestem Wissen und Gewissen erstellt. Falls Fehler gefunden werden, bitte melden:</t>
  </si>
  <si>
    <t>Dies wurde aber insbesondere bei den Traxxen und den Krokodilen nicht so konsequent ausgeführt, da wurde praktisch alles was gefunden werden konnte, zusammengetragen</t>
  </si>
  <si>
    <t>Anmerkung: Die Bezeichnung Traxx steht stellvertretende für alle Loktypen dieser Bauweise, enthalten sind somit die unten aufgeführten Typen</t>
  </si>
  <si>
    <t>Railion (ev. Serie Zolli-Bolli)</t>
  </si>
  <si>
    <t>185 003</t>
  </si>
  <si>
    <t>SBB Cargo, Köln</t>
  </si>
  <si>
    <t>485 001-2</t>
  </si>
  <si>
    <t>485 017-8</t>
  </si>
  <si>
    <t>485 016-0</t>
  </si>
  <si>
    <t>silber/hellgrün/blau</t>
  </si>
  <si>
    <t>BLS Cargo, Connecting Europe</t>
  </si>
  <si>
    <t>grau/blau/hellgrün</t>
  </si>
  <si>
    <t>BLS Cargo, Connecting Europe, Sonderserie für die Schweiz</t>
  </si>
  <si>
    <t>BLS Cargo, Connecting Europe,Sonderserie für die Schweiz, Briefmarke</t>
  </si>
  <si>
    <t xml:space="preserve">Fleischmann Traxx </t>
  </si>
  <si>
    <t>91 81 1187 005-4</t>
  </si>
  <si>
    <t>189 115-9</t>
  </si>
  <si>
    <t>474 003-1</t>
  </si>
  <si>
    <t>386 201-8</t>
  </si>
  <si>
    <t>187 102</t>
  </si>
  <si>
    <t>187 004</t>
  </si>
  <si>
    <t>91 80 6187 004-7</t>
  </si>
  <si>
    <t>187 538-4</t>
  </si>
  <si>
    <t>HSL Logistik</t>
  </si>
  <si>
    <t>91 80 6187 132-6</t>
  </si>
  <si>
    <t>Bombardier BLS Cargo Die Alpinisten</t>
  </si>
  <si>
    <t>Custom Painted</t>
  </si>
  <si>
    <t>ACME/HS</t>
  </si>
  <si>
    <t>rot/Grafitti</t>
  </si>
  <si>
    <t>DB TRAXX</t>
  </si>
  <si>
    <t>Custom painted:</t>
  </si>
  <si>
    <t>PIKO/Schäfer</t>
  </si>
  <si>
    <t>PIKO/unbekannt</t>
  </si>
  <si>
    <t>Railpool Metrans</t>
  </si>
  <si>
    <t>schwarz/grau/weiss</t>
  </si>
  <si>
    <t>185 568-9</t>
  </si>
  <si>
    <t>chrom</t>
  </si>
  <si>
    <t>gold</t>
  </si>
  <si>
    <t>Märklin/Walterbach</t>
  </si>
  <si>
    <t>DB Cargo</t>
  </si>
  <si>
    <t>MRCE, Graffiti</t>
  </si>
  <si>
    <t>185 104-7</t>
  </si>
  <si>
    <t>Re 1429-1</t>
  </si>
  <si>
    <t>ohne</t>
  </si>
  <si>
    <t>Märklin/Wolfgang</t>
  </si>
  <si>
    <t>silber/rot/blau</t>
  </si>
  <si>
    <t>Railpool VI, IDS, x/1</t>
  </si>
  <si>
    <t>Märklin/MMC</t>
  </si>
  <si>
    <t>486 506  486 503</t>
  </si>
  <si>
    <t>BLS Alpinisten, neues Design</t>
  </si>
  <si>
    <t>486 506 486 507</t>
  </si>
  <si>
    <t>486 506 486 503</t>
  </si>
  <si>
    <t>Re 487</t>
  </si>
  <si>
    <t>487 001-0</t>
  </si>
  <si>
    <t>Swiss Rail Traffic SRT</t>
  </si>
  <si>
    <t>MRCE, SBB Cargo International</t>
  </si>
  <si>
    <t>blau/rot/hellgrün</t>
  </si>
  <si>
    <t>E4 4/4</t>
  </si>
  <si>
    <t>Alpine Cruise, RhB-Rekord</t>
  </si>
  <si>
    <t>Novelis SBB</t>
  </si>
  <si>
    <t>90140AC</t>
  </si>
  <si>
    <t>Märklin/ozo</t>
  </si>
  <si>
    <t>482 102-1</t>
  </si>
  <si>
    <t>Märklin/Hilling</t>
  </si>
  <si>
    <t>Puma</t>
  </si>
  <si>
    <t>Röhn Lebens-Qualität</t>
  </si>
  <si>
    <t>blau/orange</t>
  </si>
  <si>
    <t>189 0961</t>
  </si>
  <si>
    <t>scharz/weiss/grün</t>
  </si>
  <si>
    <t>481 003-2</t>
  </si>
  <si>
    <t>187 009-5</t>
  </si>
  <si>
    <t>Crossrail Ruth</t>
  </si>
  <si>
    <t>482 021-3</t>
  </si>
  <si>
    <t>braun</t>
  </si>
  <si>
    <t>Toblerone</t>
  </si>
  <si>
    <t>Zugset</t>
  </si>
  <si>
    <t>Total</t>
  </si>
  <si>
    <t>Original</t>
  </si>
  <si>
    <t>original</t>
  </si>
  <si>
    <t>custom painted</t>
  </si>
  <si>
    <t>© 2025 Roland Hausin</t>
  </si>
  <si>
    <t>Märklin/Guido Messner</t>
  </si>
  <si>
    <t>Märklin/Bart Claessen</t>
  </si>
  <si>
    <t>186 182-2</t>
  </si>
  <si>
    <t>grau/blau/rot</t>
  </si>
  <si>
    <t>189 929-3</t>
  </si>
  <si>
    <t>Grenzenlose Mobilität</t>
  </si>
  <si>
    <t>Sondermodell MMC, Quer-durchs-Land-Ticket</t>
  </si>
  <si>
    <t>Sondermodell MMC, Digitaldrucke bei MMC</t>
  </si>
  <si>
    <t>mfx+</t>
  </si>
  <si>
    <t>HSL</t>
  </si>
  <si>
    <t>186 310-9</t>
  </si>
  <si>
    <t xml:space="preserve">Set Claas, </t>
  </si>
  <si>
    <t xml:space="preserve">Set HVLE, </t>
  </si>
  <si>
    <t>Set Herpa Black Edition</t>
  </si>
  <si>
    <t xml:space="preserve">Set Railion rot, </t>
  </si>
  <si>
    <t xml:space="preserve">Set DB, rot, </t>
  </si>
  <si>
    <t>Roco/SOBA</t>
  </si>
  <si>
    <t>185 527-1</t>
  </si>
  <si>
    <t xml:space="preserve">WRS, </t>
  </si>
  <si>
    <t>185 061-5</t>
  </si>
  <si>
    <t>185 142-7</t>
  </si>
  <si>
    <t>DB, Schweiz</t>
  </si>
  <si>
    <t>Regiojet</t>
  </si>
  <si>
    <t>482 020-5</t>
  </si>
  <si>
    <t>Cargo, BorderlessSwissQuality</t>
  </si>
  <si>
    <t>186 905-6</t>
  </si>
  <si>
    <t>187 343-8</t>
  </si>
  <si>
    <t>187 324-9</t>
  </si>
  <si>
    <t>WLC</t>
  </si>
  <si>
    <t>91 80 6147 543-3</t>
  </si>
  <si>
    <t>189 091-2</t>
  </si>
  <si>
    <t>MRCE / RRF</t>
  </si>
  <si>
    <t>2024 WM Lok</t>
  </si>
  <si>
    <t>Roco/unbekannt</t>
  </si>
  <si>
    <t>146 209-2</t>
  </si>
  <si>
    <t>DB Regio in Baden-Württemberg</t>
  </si>
  <si>
    <t>185 563-5</t>
  </si>
  <si>
    <t>Beacon</t>
  </si>
  <si>
    <t>187 513-7</t>
  </si>
  <si>
    <t>ICE, Set mit DoSto Wagen</t>
  </si>
  <si>
    <t>Europameister 2024</t>
  </si>
  <si>
    <t>2024 Germany</t>
  </si>
  <si>
    <t>Finanzpräsentation 2010, DB, xxx/555</t>
  </si>
  <si>
    <t>Set Finanzpräsentation, xxx/555</t>
  </si>
  <si>
    <t>Sonderserie BLS</t>
  </si>
  <si>
    <t>ES 64 F4-153</t>
  </si>
  <si>
    <t>483 014</t>
  </si>
  <si>
    <t>silber/gelb</t>
  </si>
  <si>
    <t>185 321</t>
  </si>
  <si>
    <t>© 2026 Roland Hausin</t>
  </si>
  <si>
    <t>Traxx F160 AC3 LM</t>
  </si>
  <si>
    <t>65630S</t>
  </si>
  <si>
    <t>BLS neues Design</t>
  </si>
  <si>
    <t>90087DCS</t>
  </si>
  <si>
    <t>90088AC</t>
  </si>
  <si>
    <t>90119ACS</t>
  </si>
  <si>
    <t>91 80 6482 907</t>
  </si>
  <si>
    <t>90181DCS</t>
  </si>
  <si>
    <t>90182DCS</t>
  </si>
  <si>
    <t>Ralpin/SBB/BLS Sempione</t>
  </si>
  <si>
    <t>Ralpin/SBB/BLS Gotthard</t>
  </si>
  <si>
    <t>Ralpin/SBB/BLS Monte Olimpino</t>
  </si>
  <si>
    <t>484 011</t>
  </si>
  <si>
    <t>20 Jahre SBB Cargo</t>
  </si>
  <si>
    <t>90020AC</t>
  </si>
  <si>
    <t>90020ACS</t>
  </si>
  <si>
    <t>90020S</t>
  </si>
  <si>
    <t>90204AC</t>
  </si>
  <si>
    <t>90204ACS</t>
  </si>
  <si>
    <t>484 020</t>
  </si>
  <si>
    <t>90211AC</t>
  </si>
  <si>
    <t>90211ACS</t>
  </si>
  <si>
    <t>90211S</t>
  </si>
  <si>
    <t>Beacon VI + DSS</t>
  </si>
  <si>
    <t xml:space="preserve">Beacon VI + PSD XP Decoder </t>
  </si>
  <si>
    <t>silber/blau/hellgrün</t>
  </si>
  <si>
    <t>189 206-6</t>
  </si>
  <si>
    <t>Vincet van Gogh</t>
  </si>
  <si>
    <t>185 329-7</t>
  </si>
  <si>
    <t>Black Dragon</t>
  </si>
  <si>
    <t xml:space="preserve">91 80 6185 503-0 </t>
  </si>
  <si>
    <t>Re 1436</t>
  </si>
  <si>
    <t>gelb/schwarz</t>
  </si>
  <si>
    <t>BLS Cargo The Alpinists in Europe</t>
  </si>
  <si>
    <t>91 80 6486 501-0</t>
  </si>
  <si>
    <t>482 022</t>
  </si>
  <si>
    <t>SBB Cargo Alpäzämer</t>
  </si>
  <si>
    <t>482 004-9</t>
  </si>
  <si>
    <t>189 156-3</t>
  </si>
  <si>
    <t>grau/blau/schwarz/rot</t>
  </si>
  <si>
    <t>CD</t>
  </si>
  <si>
    <t>schwarz/weiss/grün</t>
  </si>
  <si>
    <t>RTS Traction, 999 Expl,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</si>
</sst>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vertAlign val="subscript"/>
      <sz val="1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14" fontId="4" fillId="0" borderId="0" xfId="0" applyNumberFormat="1" applyFont="1"/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2" fontId="11" fillId="0" borderId="0" xfId="0" applyNumberFormat="1" applyFont="1" applyAlignment="1">
      <alignment horizontal="left"/>
    </xf>
    <xf numFmtId="0" fontId="11" fillId="3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11" fillId="2" borderId="0" xfId="0" applyFont="1" applyFill="1" applyAlignment="1">
      <alignment horizontal="left"/>
    </xf>
    <xf numFmtId="9" fontId="11" fillId="0" borderId="0" xfId="1" applyFont="1" applyAlignment="1">
      <alignment horizontal="left"/>
    </xf>
    <xf numFmtId="9" fontId="11" fillId="0" borderId="0" xfId="1" applyFont="1" applyFill="1" applyAlignment="1">
      <alignment horizontal="left"/>
    </xf>
    <xf numFmtId="2" fontId="12" fillId="0" borderId="3" xfId="0" applyNumberFormat="1" applyFont="1" applyBorder="1" applyAlignment="1">
      <alignment horizontal="left"/>
    </xf>
    <xf numFmtId="164" fontId="1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5" fillId="0" borderId="0" xfId="0" applyNumberFormat="1" applyFont="1" applyAlignment="1">
      <alignment horizontal="left"/>
    </xf>
    <xf numFmtId="0" fontId="15" fillId="2" borderId="0" xfId="0" applyFont="1" applyFill="1" applyAlignment="1">
      <alignment horizontal="left"/>
    </xf>
    <xf numFmtId="0" fontId="15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7" fillId="0" borderId="0" xfId="2" applyAlignment="1">
      <alignment horizontal="left"/>
    </xf>
    <xf numFmtId="0" fontId="17" fillId="0" borderId="0" xfId="2"/>
    <xf numFmtId="0" fontId="15" fillId="0" borderId="0" xfId="0" applyFont="1"/>
    <xf numFmtId="0" fontId="18" fillId="0" borderId="0" xfId="0" applyFont="1"/>
    <xf numFmtId="14" fontId="15" fillId="0" borderId="0" xfId="0" applyNumberFormat="1" applyFont="1"/>
    <xf numFmtId="0" fontId="16" fillId="0" borderId="2" xfId="0" applyFont="1" applyBorder="1"/>
    <xf numFmtId="0" fontId="19" fillId="0" borderId="0" xfId="2" applyFont="1"/>
    <xf numFmtId="0" fontId="18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20" fillId="0" borderId="0" xfId="0" applyFont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14" fillId="0" borderId="0" xfId="0" applyFont="1"/>
    <xf numFmtId="0" fontId="15" fillId="2" borderId="0" xfId="0" applyFont="1" applyFill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3" xfId="0" applyFont="1" applyBorder="1"/>
    <xf numFmtId="0" fontId="16" fillId="0" borderId="3" xfId="0" applyFont="1" applyBorder="1"/>
    <xf numFmtId="0" fontId="11" fillId="0" borderId="0" xfId="0" applyFont="1"/>
    <xf numFmtId="0" fontId="1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.wikipedia.org/wiki/Bombardier_Traxx" TargetMode="External"/><Relationship Id="rId13" Type="http://schemas.openxmlformats.org/officeDocument/2006/relationships/hyperlink" Target="https://de.wikipedia.org/wiki/Bombardier_Traxx" TargetMode="External"/><Relationship Id="rId18" Type="http://schemas.openxmlformats.org/officeDocument/2006/relationships/hyperlink" Target="mailto:roland@hausin.com?subject=Angaben/Korrekturen%20zu%20H0-Loks" TargetMode="External"/><Relationship Id="rId3" Type="http://schemas.openxmlformats.org/officeDocument/2006/relationships/hyperlink" Target="https://de.wikipedia.org/wiki/Bombardier_Traxx" TargetMode="External"/><Relationship Id="rId7" Type="http://schemas.openxmlformats.org/officeDocument/2006/relationships/hyperlink" Target="https://de.wikipedia.org/wiki/Bombardier_Traxx" TargetMode="External"/><Relationship Id="rId12" Type="http://schemas.openxmlformats.org/officeDocument/2006/relationships/hyperlink" Target="https://de.wikipedia.org/wiki/Bombardier_Traxx" TargetMode="External"/><Relationship Id="rId17" Type="http://schemas.openxmlformats.org/officeDocument/2006/relationships/hyperlink" Target="https://de.wikipedia.org/wiki/Bombardier_Traxx" TargetMode="External"/><Relationship Id="rId2" Type="http://schemas.openxmlformats.org/officeDocument/2006/relationships/hyperlink" Target="https://de.wikipedia.org/wiki/Bombardier_Traxx" TargetMode="External"/><Relationship Id="rId16" Type="http://schemas.openxmlformats.org/officeDocument/2006/relationships/hyperlink" Target="https://de.wikipedia.org/wiki/Bombardier_Traxx" TargetMode="External"/><Relationship Id="rId1" Type="http://schemas.openxmlformats.org/officeDocument/2006/relationships/hyperlink" Target="https://de.wikipedia.org/wiki/Bombardier_Traxx" TargetMode="External"/><Relationship Id="rId6" Type="http://schemas.openxmlformats.org/officeDocument/2006/relationships/hyperlink" Target="https://de.wikipedia.org/wiki/Bombardier_Traxx" TargetMode="External"/><Relationship Id="rId11" Type="http://schemas.openxmlformats.org/officeDocument/2006/relationships/hyperlink" Target="https://de.wikipedia.org/wiki/Bombardier_Traxx" TargetMode="External"/><Relationship Id="rId5" Type="http://schemas.openxmlformats.org/officeDocument/2006/relationships/hyperlink" Target="https://de.wikipedia.org/wiki/Bombardier_Traxx" TargetMode="External"/><Relationship Id="rId15" Type="http://schemas.openxmlformats.org/officeDocument/2006/relationships/hyperlink" Target="https://de.wikipedia.org/wiki/Bombardier_Traxx" TargetMode="External"/><Relationship Id="rId10" Type="http://schemas.openxmlformats.org/officeDocument/2006/relationships/hyperlink" Target="https://de.wikipedia.org/wiki/Bombardier_Traxx" TargetMode="External"/><Relationship Id="rId19" Type="http://schemas.openxmlformats.org/officeDocument/2006/relationships/hyperlink" Target="https://de.wikipedia.org/wiki/Bombardier_Traxx" TargetMode="External"/><Relationship Id="rId4" Type="http://schemas.openxmlformats.org/officeDocument/2006/relationships/hyperlink" Target="https://de.wikipedia.org/wiki/Bombardier_Traxx" TargetMode="External"/><Relationship Id="rId9" Type="http://schemas.openxmlformats.org/officeDocument/2006/relationships/hyperlink" Target="https://de.wikipedia.org/wiki/Bombardier_Traxx" TargetMode="External"/><Relationship Id="rId14" Type="http://schemas.openxmlformats.org/officeDocument/2006/relationships/hyperlink" Target="https://de.wikipedia.org/wiki/Bombardier_Trax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H0-Lok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H0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H0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H0-Lok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roland@hausin.com?subject=Angaben/Korrekturen%20zu%20H0-Loks" TargetMode="External"/><Relationship Id="rId1" Type="http://schemas.openxmlformats.org/officeDocument/2006/relationships/hyperlink" Target="https://www.piko-shop.de/de/praesenz/search/b_warengruppe_id-20/l-18/o-relevance/p-6/q-BR+146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H0-Loks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H0-Lok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H0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J99"/>
  <sheetViews>
    <sheetView tabSelected="1" workbookViewId="0">
      <selection activeCell="A66" sqref="A66"/>
    </sheetView>
  </sheetViews>
  <sheetFormatPr baseColWidth="10" defaultRowHeight="14" x14ac:dyDescent="0.3"/>
  <cols>
    <col min="1" max="1" width="12.54296875" style="67" customWidth="1"/>
    <col min="2" max="3" width="10.90625" style="67"/>
    <col min="4" max="4" width="12.81640625" style="67" customWidth="1"/>
    <col min="5" max="5" width="15.26953125" style="67" customWidth="1"/>
    <col min="6" max="16384" width="10.90625" style="67"/>
  </cols>
  <sheetData>
    <row r="1" spans="1:9" ht="20" x14ac:dyDescent="0.4">
      <c r="A1" s="68" t="s">
        <v>35</v>
      </c>
      <c r="I1" s="69">
        <f ca="1">TODAY()</f>
        <v>46285</v>
      </c>
    </row>
    <row r="3" spans="1:9" x14ac:dyDescent="0.3">
      <c r="A3" s="67" t="s">
        <v>1498</v>
      </c>
    </row>
    <row r="4" spans="1:9" ht="12" customHeight="1" x14ac:dyDescent="0.3"/>
    <row r="6" spans="1:9" x14ac:dyDescent="0.3">
      <c r="A6" s="74"/>
      <c r="B6" s="86" t="s">
        <v>1572</v>
      </c>
      <c r="C6" s="86"/>
      <c r="D6" s="86" t="s">
        <v>1573</v>
      </c>
      <c r="E6" s="86" t="s">
        <v>30</v>
      </c>
    </row>
    <row r="7" spans="1:9" x14ac:dyDescent="0.3">
      <c r="B7" s="87"/>
      <c r="C7" s="87"/>
      <c r="D7" s="87"/>
      <c r="E7" s="87"/>
    </row>
    <row r="8" spans="1:9" x14ac:dyDescent="0.3">
      <c r="A8" s="67" t="s">
        <v>581</v>
      </c>
      <c r="B8" s="67">
        <f>ACME!C164</f>
        <v>153</v>
      </c>
      <c r="D8" s="67">
        <f>ACME!D166</f>
        <v>152</v>
      </c>
      <c r="E8" s="67">
        <f>ACME!D167</f>
        <v>1</v>
      </c>
    </row>
    <row r="9" spans="1:9" x14ac:dyDescent="0.3">
      <c r="A9" s="67" t="s">
        <v>593</v>
      </c>
      <c r="B9" s="67">
        <f>Brawa!C96</f>
        <v>86</v>
      </c>
    </row>
    <row r="10" spans="1:9" x14ac:dyDescent="0.3">
      <c r="A10" s="67" t="s">
        <v>687</v>
      </c>
      <c r="B10" s="67">
        <f>Fleischmann!C31</f>
        <v>12</v>
      </c>
    </row>
    <row r="11" spans="1:9" x14ac:dyDescent="0.3">
      <c r="A11" s="67" t="s">
        <v>10</v>
      </c>
      <c r="B11" s="67">
        <f>Märklin!C220</f>
        <v>197</v>
      </c>
      <c r="D11" s="67">
        <f>Märklin!D222</f>
        <v>116</v>
      </c>
      <c r="E11" s="67">
        <f>Märklin!D223</f>
        <v>81</v>
      </c>
    </row>
    <row r="12" spans="1:9" x14ac:dyDescent="0.3">
      <c r="A12" s="67" t="s">
        <v>24</v>
      </c>
      <c r="B12" s="67">
        <f>PIKO!C524</f>
        <v>508</v>
      </c>
      <c r="D12" s="67">
        <f>PIKO!D527</f>
        <v>501</v>
      </c>
      <c r="E12" s="67">
        <f>PIKO!D528</f>
        <v>7</v>
      </c>
    </row>
    <row r="13" spans="1:9" x14ac:dyDescent="0.3">
      <c r="A13" s="67" t="s">
        <v>0</v>
      </c>
      <c r="B13" s="67">
        <f>ROCO!C338</f>
        <v>325</v>
      </c>
      <c r="D13" s="67">
        <f>ROCO!D340</f>
        <v>323</v>
      </c>
      <c r="E13" s="67">
        <f>ROCO!D341</f>
        <v>2</v>
      </c>
    </row>
    <row r="14" spans="1:9" x14ac:dyDescent="0.3">
      <c r="A14" s="67" t="s">
        <v>11</v>
      </c>
      <c r="B14" s="67">
        <f>Trix!C51</f>
        <v>45</v>
      </c>
    </row>
    <row r="15" spans="1:9" x14ac:dyDescent="0.3">
      <c r="A15" s="67" t="s">
        <v>23</v>
      </c>
      <c r="B15" s="67">
        <f>Andere!C20</f>
        <v>10</v>
      </c>
    </row>
    <row r="17" spans="1:10" ht="14.5" thickBot="1" x14ac:dyDescent="0.35">
      <c r="A17" s="70" t="s">
        <v>17</v>
      </c>
      <c r="B17" s="70">
        <f>SUM(B4:B16)</f>
        <v>1336</v>
      </c>
      <c r="C17" s="70"/>
      <c r="D17" s="70"/>
      <c r="E17" s="70">
        <f>SUM(E4:E16)</f>
        <v>91</v>
      </c>
    </row>
    <row r="18" spans="1:10" ht="14.5" thickTop="1" x14ac:dyDescent="0.3"/>
    <row r="19" spans="1:10" ht="14.15" customHeight="1" x14ac:dyDescent="0.3"/>
    <row r="20" spans="1:10" x14ac:dyDescent="0.3">
      <c r="A20" s="67" t="s">
        <v>1494</v>
      </c>
    </row>
    <row r="21" spans="1:10" x14ac:dyDescent="0.3">
      <c r="A21" s="67" t="s">
        <v>1495</v>
      </c>
    </row>
    <row r="22" spans="1:10" x14ac:dyDescent="0.3">
      <c r="A22" s="67" t="s">
        <v>1497</v>
      </c>
    </row>
    <row r="23" spans="1:10" ht="14.15" customHeight="1" x14ac:dyDescent="0.3"/>
    <row r="24" spans="1:10" x14ac:dyDescent="0.3">
      <c r="A24" s="67" t="s">
        <v>1496</v>
      </c>
      <c r="J24" s="71" t="s">
        <v>1467</v>
      </c>
    </row>
    <row r="26" spans="1:10" x14ac:dyDescent="0.3">
      <c r="A26" s="67" t="s">
        <v>1626</v>
      </c>
    </row>
    <row r="29" spans="1:10" x14ac:dyDescent="0.3">
      <c r="A29" s="67" t="s">
        <v>36</v>
      </c>
    </row>
    <row r="31" spans="1:10" x14ac:dyDescent="0.3">
      <c r="A31" s="67" t="s">
        <v>37</v>
      </c>
    </row>
    <row r="34" spans="1:4" ht="20" x14ac:dyDescent="0.4">
      <c r="A34" s="72" t="s">
        <v>1419</v>
      </c>
      <c r="B34" s="59"/>
    </row>
    <row r="35" spans="1:4" x14ac:dyDescent="0.3">
      <c r="A35" s="73"/>
      <c r="B35" s="73"/>
      <c r="C35" s="74"/>
      <c r="D35" s="74" t="s">
        <v>1465</v>
      </c>
    </row>
    <row r="36" spans="1:4" ht="15.5" x14ac:dyDescent="0.35">
      <c r="A36" s="75" t="s">
        <v>1420</v>
      </c>
      <c r="B36" s="59"/>
    </row>
    <row r="37" spans="1:4" x14ac:dyDescent="0.3">
      <c r="A37" s="59" t="s">
        <v>1441</v>
      </c>
      <c r="D37" s="59" t="s">
        <v>1442</v>
      </c>
    </row>
    <row r="38" spans="1:4" x14ac:dyDescent="0.3">
      <c r="A38" s="59"/>
      <c r="D38" s="59" t="s">
        <v>837</v>
      </c>
    </row>
    <row r="39" spans="1:4" x14ac:dyDescent="0.3">
      <c r="A39" s="59"/>
      <c r="D39" s="59" t="s">
        <v>1421</v>
      </c>
    </row>
    <row r="40" spans="1:4" x14ac:dyDescent="0.3">
      <c r="A40" s="59"/>
      <c r="B40" s="59"/>
    </row>
    <row r="41" spans="1:4" ht="15.5" x14ac:dyDescent="0.35">
      <c r="A41" s="75" t="s">
        <v>1422</v>
      </c>
      <c r="B41" s="59"/>
    </row>
    <row r="42" spans="1:4" x14ac:dyDescent="0.3">
      <c r="A42" s="59" t="s">
        <v>1423</v>
      </c>
      <c r="D42" s="59" t="s">
        <v>61</v>
      </c>
    </row>
    <row r="43" spans="1:4" x14ac:dyDescent="0.3">
      <c r="A43" s="59"/>
      <c r="D43" s="59" t="s">
        <v>1444</v>
      </c>
    </row>
    <row r="44" spans="1:4" x14ac:dyDescent="0.3">
      <c r="A44" s="59" t="s">
        <v>1426</v>
      </c>
      <c r="D44" s="59" t="s">
        <v>48</v>
      </c>
    </row>
    <row r="45" spans="1:4" x14ac:dyDescent="0.3">
      <c r="A45" s="59"/>
      <c r="D45" s="59" t="s">
        <v>252</v>
      </c>
    </row>
    <row r="46" spans="1:4" x14ac:dyDescent="0.3">
      <c r="A46" s="59"/>
      <c r="D46" s="59" t="s">
        <v>1443</v>
      </c>
    </row>
    <row r="47" spans="1:4" x14ac:dyDescent="0.3">
      <c r="A47" s="59"/>
      <c r="D47" s="59" t="s">
        <v>1149</v>
      </c>
    </row>
    <row r="48" spans="1:4" x14ac:dyDescent="0.3">
      <c r="A48" s="59" t="s">
        <v>1423</v>
      </c>
      <c r="D48" s="59" t="s">
        <v>191</v>
      </c>
    </row>
    <row r="49" spans="1:4" x14ac:dyDescent="0.3">
      <c r="A49" s="59" t="s">
        <v>1426</v>
      </c>
      <c r="D49" s="59" t="s">
        <v>237</v>
      </c>
    </row>
    <row r="50" spans="1:4" x14ac:dyDescent="0.3">
      <c r="A50" s="59"/>
      <c r="D50" s="59"/>
    </row>
    <row r="51" spans="1:4" ht="15.5" x14ac:dyDescent="0.35">
      <c r="A51" s="75" t="s">
        <v>1424</v>
      </c>
      <c r="D51" s="59"/>
    </row>
    <row r="52" spans="1:4" x14ac:dyDescent="0.3">
      <c r="A52" s="59" t="s">
        <v>1427</v>
      </c>
      <c r="D52" s="59" t="s">
        <v>50</v>
      </c>
    </row>
    <row r="53" spans="1:4" x14ac:dyDescent="0.3">
      <c r="A53" s="59" t="s">
        <v>1429</v>
      </c>
      <c r="D53" s="59" t="s">
        <v>54</v>
      </c>
    </row>
    <row r="54" spans="1:4" x14ac:dyDescent="0.3">
      <c r="A54" s="59" t="s">
        <v>1428</v>
      </c>
      <c r="D54" s="59" t="s">
        <v>123</v>
      </c>
    </row>
    <row r="55" spans="1:4" x14ac:dyDescent="0.3">
      <c r="A55" s="59"/>
      <c r="D55" s="59" t="s">
        <v>150</v>
      </c>
    </row>
    <row r="56" spans="1:4" x14ac:dyDescent="0.3">
      <c r="A56" s="59"/>
      <c r="D56" s="59" t="s">
        <v>1446</v>
      </c>
    </row>
    <row r="57" spans="1:4" x14ac:dyDescent="0.3">
      <c r="A57" s="59"/>
      <c r="D57" s="59" t="s">
        <v>1445</v>
      </c>
    </row>
    <row r="58" spans="1:4" x14ac:dyDescent="0.3">
      <c r="A58" s="59" t="s">
        <v>1428</v>
      </c>
      <c r="D58" s="59" t="s">
        <v>191</v>
      </c>
    </row>
    <row r="59" spans="1:4" x14ac:dyDescent="0.3">
      <c r="A59" s="59" t="s">
        <v>1427</v>
      </c>
      <c r="D59" s="59" t="s">
        <v>648</v>
      </c>
    </row>
    <row r="60" spans="1:4" x14ac:dyDescent="0.3">
      <c r="A60" s="59" t="s">
        <v>1428</v>
      </c>
      <c r="D60" s="59" t="s">
        <v>1447</v>
      </c>
    </row>
    <row r="61" spans="1:4" x14ac:dyDescent="0.3">
      <c r="A61" s="59"/>
      <c r="D61" s="59" t="s">
        <v>150</v>
      </c>
    </row>
    <row r="62" spans="1:4" x14ac:dyDescent="0.3">
      <c r="A62" s="59"/>
      <c r="D62" s="59" t="s">
        <v>153</v>
      </c>
    </row>
    <row r="63" spans="1:4" x14ac:dyDescent="0.3">
      <c r="A63" s="59"/>
      <c r="D63" s="59" t="s">
        <v>518</v>
      </c>
    </row>
    <row r="64" spans="1:4" x14ac:dyDescent="0.3">
      <c r="A64" s="59"/>
      <c r="D64" s="59" t="s">
        <v>1448</v>
      </c>
    </row>
    <row r="65" spans="1:4" x14ac:dyDescent="0.3">
      <c r="A65" s="59"/>
      <c r="D65" s="59" t="s">
        <v>1449</v>
      </c>
    </row>
    <row r="66" spans="1:4" x14ac:dyDescent="0.3">
      <c r="A66" s="59"/>
      <c r="D66" s="59" t="s">
        <v>1450</v>
      </c>
    </row>
    <row r="67" spans="1:4" x14ac:dyDescent="0.3">
      <c r="A67" s="59" t="s">
        <v>1429</v>
      </c>
      <c r="D67" s="59" t="s">
        <v>50</v>
      </c>
    </row>
    <row r="68" spans="1:4" x14ac:dyDescent="0.3">
      <c r="A68" s="59" t="s">
        <v>1429</v>
      </c>
      <c r="D68" s="59" t="s">
        <v>1451</v>
      </c>
    </row>
    <row r="69" spans="1:4" x14ac:dyDescent="0.3">
      <c r="A69" s="59"/>
      <c r="D69" s="59"/>
    </row>
    <row r="70" spans="1:4" ht="15.5" x14ac:dyDescent="0.35">
      <c r="A70" s="75" t="s">
        <v>1425</v>
      </c>
      <c r="D70" s="59"/>
    </row>
    <row r="71" spans="1:4" x14ac:dyDescent="0.3">
      <c r="A71" s="59" t="s">
        <v>1430</v>
      </c>
      <c r="D71" s="59" t="s">
        <v>74</v>
      </c>
    </row>
    <row r="72" spans="1:4" x14ac:dyDescent="0.3">
      <c r="A72" s="59" t="s">
        <v>1438</v>
      </c>
      <c r="D72" s="59" t="s">
        <v>1454</v>
      </c>
    </row>
    <row r="73" spans="1:4" x14ac:dyDescent="0.3">
      <c r="A73" s="59" t="s">
        <v>1439</v>
      </c>
      <c r="D73" s="59" t="s">
        <v>587</v>
      </c>
    </row>
    <row r="74" spans="1:4" x14ac:dyDescent="0.3">
      <c r="A74" s="59" t="s">
        <v>1430</v>
      </c>
      <c r="D74" s="59" t="s">
        <v>1051</v>
      </c>
    </row>
    <row r="75" spans="1:4" x14ac:dyDescent="0.3">
      <c r="A75" s="59"/>
      <c r="D75" s="59" t="s">
        <v>186</v>
      </c>
    </row>
    <row r="76" spans="1:4" x14ac:dyDescent="0.3">
      <c r="A76" s="59"/>
      <c r="D76" s="59" t="s">
        <v>442</v>
      </c>
    </row>
    <row r="77" spans="1:4" x14ac:dyDescent="0.3">
      <c r="A77" s="59" t="s">
        <v>1437</v>
      </c>
      <c r="D77" s="59" t="s">
        <v>498</v>
      </c>
    </row>
    <row r="78" spans="1:4" x14ac:dyDescent="0.3">
      <c r="A78" s="59" t="s">
        <v>1452</v>
      </c>
      <c r="B78" s="59"/>
      <c r="D78" s="67" t="s">
        <v>1453</v>
      </c>
    </row>
    <row r="79" spans="1:4" x14ac:dyDescent="0.3">
      <c r="A79" s="59" t="s">
        <v>1438</v>
      </c>
      <c r="B79" s="59"/>
      <c r="D79" s="59" t="s">
        <v>1454</v>
      </c>
    </row>
    <row r="80" spans="1:4" x14ac:dyDescent="0.3">
      <c r="A80" s="59" t="s">
        <v>1439</v>
      </c>
      <c r="B80" s="59"/>
      <c r="D80" s="59" t="s">
        <v>587</v>
      </c>
    </row>
    <row r="81" spans="1:4" x14ac:dyDescent="0.3">
      <c r="A81" s="59" t="s">
        <v>1440</v>
      </c>
      <c r="B81" s="59"/>
      <c r="D81" s="59" t="s">
        <v>1455</v>
      </c>
    </row>
    <row r="82" spans="1:4" x14ac:dyDescent="0.3">
      <c r="A82" s="59"/>
      <c r="B82" s="59"/>
    </row>
    <row r="83" spans="1:4" ht="15.5" x14ac:dyDescent="0.35">
      <c r="A83" s="75" t="s">
        <v>1433</v>
      </c>
      <c r="B83" s="59"/>
    </row>
    <row r="84" spans="1:4" x14ac:dyDescent="0.3">
      <c r="A84" s="59" t="s">
        <v>1434</v>
      </c>
      <c r="B84" s="59"/>
      <c r="D84" s="59" t="s">
        <v>641</v>
      </c>
    </row>
    <row r="85" spans="1:4" x14ac:dyDescent="0.3">
      <c r="A85" s="59"/>
      <c r="B85" s="59"/>
      <c r="D85" s="59" t="s">
        <v>167</v>
      </c>
    </row>
    <row r="86" spans="1:4" x14ac:dyDescent="0.3">
      <c r="A86" s="59" t="s">
        <v>1627</v>
      </c>
      <c r="B86" s="59"/>
      <c r="D86" s="59" t="s">
        <v>1456</v>
      </c>
    </row>
    <row r="87" spans="1:4" x14ac:dyDescent="0.3">
      <c r="A87" s="59" t="s">
        <v>1436</v>
      </c>
      <c r="B87" s="59"/>
    </row>
    <row r="88" spans="1:4" x14ac:dyDescent="0.3">
      <c r="A88" s="59" t="s">
        <v>1432</v>
      </c>
      <c r="B88" s="59"/>
      <c r="D88" s="59" t="s">
        <v>1457</v>
      </c>
    </row>
    <row r="89" spans="1:4" x14ac:dyDescent="0.3">
      <c r="A89" s="59"/>
      <c r="B89" s="59"/>
      <c r="D89" s="59" t="s">
        <v>569</v>
      </c>
    </row>
    <row r="90" spans="1:4" x14ac:dyDescent="0.3">
      <c r="A90" s="59" t="s">
        <v>1431</v>
      </c>
      <c r="B90" s="59"/>
      <c r="D90" s="59" t="s">
        <v>1458</v>
      </c>
    </row>
    <row r="91" spans="1:4" x14ac:dyDescent="0.3">
      <c r="A91" s="59"/>
      <c r="B91" s="59"/>
      <c r="D91" s="59" t="s">
        <v>1459</v>
      </c>
    </row>
    <row r="92" spans="1:4" x14ac:dyDescent="0.3">
      <c r="A92" s="59"/>
      <c r="B92" s="59"/>
    </row>
    <row r="93" spans="1:4" ht="15.5" x14ac:dyDescent="0.35">
      <c r="A93" s="75" t="s">
        <v>1435</v>
      </c>
      <c r="B93" s="59"/>
    </row>
    <row r="94" spans="1:4" x14ac:dyDescent="0.3">
      <c r="A94" s="59"/>
      <c r="B94" s="59"/>
      <c r="D94" s="59" t="s">
        <v>1464</v>
      </c>
    </row>
    <row r="95" spans="1:4" x14ac:dyDescent="0.3">
      <c r="A95" s="59"/>
      <c r="B95" s="59"/>
      <c r="D95" s="67" t="s">
        <v>1460</v>
      </c>
    </row>
    <row r="96" spans="1:4" x14ac:dyDescent="0.3">
      <c r="D96" s="67" t="s">
        <v>1461</v>
      </c>
    </row>
    <row r="97" spans="4:4" x14ac:dyDescent="0.3">
      <c r="D97" s="67" t="s">
        <v>1462</v>
      </c>
    </row>
    <row r="98" spans="4:4" x14ac:dyDescent="0.3">
      <c r="D98" s="67" t="s">
        <v>1463</v>
      </c>
    </row>
    <row r="99" spans="4:4" x14ac:dyDescent="0.3">
      <c r="D99" s="67" t="s">
        <v>1468</v>
      </c>
    </row>
  </sheetData>
  <sortState xmlns:xlrd2="http://schemas.microsoft.com/office/spreadsheetml/2017/richdata2" ref="D71:D76">
    <sortCondition ref="D71:D76"/>
  </sortState>
  <hyperlinks>
    <hyperlink ref="A51" r:id="rId1" location="Traxx_2" display="https://de.wikipedia.org/wiki/Bombardier_Traxx - Traxx_2" xr:uid="{9A1A3482-AC3C-4515-82A8-21C5012DAA71}"/>
    <hyperlink ref="A52" r:id="rId2" location="F140_MS2" display="https://de.wikipedia.org/wiki/Bombardier_Traxx - F140_MS2" xr:uid="{DA37C540-492C-462D-AC83-4A9B20BA621F}"/>
    <hyperlink ref="A60" r:id="rId3" location="F140_AC2" display="https://de.wikipedia.org/wiki/Bombardier_Traxx - F140_AC2" xr:uid="{EB01499F-D071-408A-B86B-60D7CA1AD792}"/>
    <hyperlink ref="A67" r:id="rId4" location="P160_AC2" display="https://de.wikipedia.org/wiki/Bombardier_Traxx - P160_AC2" xr:uid="{EB0E6524-2C80-4540-8F12-821C3403B44C}"/>
    <hyperlink ref="A70" r:id="rId5" location="Traxx_2E" display="https://de.wikipedia.org/wiki/Bombardier_Traxx - Traxx_2E" xr:uid="{769F8197-9B42-4582-BD18-DF9E6E1060A2}"/>
    <hyperlink ref="A71" r:id="rId6" location="F140_MS(2E)" display="https://de.wikipedia.org/wiki/Bombardier_Traxx - F140_MS(2E)" xr:uid="{C77A8B27-B932-4A26-A840-71168F174F76}"/>
    <hyperlink ref="A77" r:id="rId7" location="F140_DC" display="https://de.wikipedia.org/wiki/Bombardier_Traxx - F140_DC" xr:uid="{6BBB2D12-1F40-46E5-8CD4-D6B36D9CF006}"/>
    <hyperlink ref="A78" r:id="rId8" location="F140_DC_(Renfe-Baureihe_253)" display="https://de.wikipedia.org/wiki/Bombardier_Traxx - F140_DC_(Renfe-Baureihe_253)" xr:uid="{6E4E6028-4981-472B-A8B2-6C667176278E}"/>
    <hyperlink ref="A79" r:id="rId9" location="P160_DE" display="https://de.wikipedia.org/wiki/Bombardier_Traxx - P160_DE" xr:uid="{D70DE43B-12A3-4053-8F1B-9CDE3FA24234}"/>
    <hyperlink ref="A80" r:id="rId10" location="F140_DE" display="https://de.wikipedia.org/wiki/Bombardier_Traxx - F140_DE" xr:uid="{777B5D5A-459B-420A-9CC4-BA64580DF93E}"/>
    <hyperlink ref="A81" r:id="rId11" location="P160_DE_ME" display="https://de.wikipedia.org/wiki/Bombardier_Traxx - P160_DE_ME" xr:uid="{FB411F96-D281-44FC-919E-918AF65D641D}"/>
    <hyperlink ref="A83" r:id="rId12" location="Traxx_3" display="https://de.wikipedia.org/wiki/Bombardier_Traxx - Traxx_3" xr:uid="{1B2B2724-CE73-4985-9891-772958C04F26}"/>
    <hyperlink ref="A84" r:id="rId13" location="Traxx_AC3" display="https://de.wikipedia.org/wiki/Bombardier_Traxx - Traxx_AC3" xr:uid="{A1AB5E16-D96B-4106-B88C-B16D1044A404}"/>
    <hyperlink ref="A87" r:id="rId14" location="Traxx_AC3_Israel" display="https://de.wikipedia.org/wiki/Bombardier_Traxx - Traxx_AC3_Israel" xr:uid="{B350D5DF-608E-4C80-8A9C-9856D066F7B7}"/>
    <hyperlink ref="A88" r:id="rId15" location="Traxx_MS3" display="https://de.wikipedia.org/wiki/Bombardier_Traxx - Traxx_MS3" xr:uid="{E8866594-7893-42C9-86D0-1EB885078914}"/>
    <hyperlink ref="A90" r:id="rId16" location="Traxx_DC3" display="https://de.wikipedia.org/wiki/Bombardier_Traxx - Traxx_DC3" xr:uid="{168A1D83-9B26-4766-95AE-34A62A775286}"/>
    <hyperlink ref="A93" r:id="rId17" location="Weitere_Traxx-Lokomotiven" display="https://de.wikipedia.org/wiki/Bombardier_Traxx - Weitere_Traxx-Lokomotiven" xr:uid="{0771E159-E897-4B45-B01C-40C35D62F0C4}"/>
    <hyperlink ref="J24" r:id="rId18" xr:uid="{7CA1F3E5-C239-4835-B831-CC66F3727B02}"/>
    <hyperlink ref="A74" r:id="rId19" location="F140_MS(2E)" display="https://de.wikipedia.org/wiki/Bombardier_Traxx - F140_MS(2E)" xr:uid="{FA76B7A9-FFAC-4311-B838-8EB004110C0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DFBD7-C6CD-4666-B3BE-1772418D7759}">
  <dimension ref="A1:P229"/>
  <sheetViews>
    <sheetView workbookViewId="0">
      <selection activeCell="A95" sqref="A95:XFD95"/>
    </sheetView>
  </sheetViews>
  <sheetFormatPr baseColWidth="10" defaultRowHeight="14.5" x14ac:dyDescent="0.35"/>
  <cols>
    <col min="1" max="1" width="13.90625" style="13" customWidth="1"/>
    <col min="2" max="2" width="10.90625" style="13"/>
    <col min="3" max="3" width="15.36328125" style="13" customWidth="1"/>
    <col min="4" max="4" width="25.36328125" style="13" customWidth="1"/>
    <col min="5" max="5" width="25.1796875" style="13" customWidth="1"/>
    <col min="6" max="7" width="10.90625" style="13"/>
    <col min="8" max="8" width="39.36328125" style="13" customWidth="1"/>
    <col min="9" max="9" width="14.36328125" style="13" bestFit="1" customWidth="1"/>
    <col min="10" max="16384" width="10.90625" style="13"/>
  </cols>
  <sheetData>
    <row r="1" spans="1:10" ht="25" x14ac:dyDescent="0.35">
      <c r="A1" s="54" t="s">
        <v>1314</v>
      </c>
      <c r="B1" s="28"/>
      <c r="C1" s="28"/>
      <c r="D1" s="28"/>
      <c r="E1" s="28"/>
      <c r="F1" s="28"/>
      <c r="G1" s="28" t="s">
        <v>31</v>
      </c>
      <c r="H1" s="29">
        <f ca="1">TODAY()</f>
        <v>46285</v>
      </c>
      <c r="I1" s="29"/>
      <c r="J1" s="28"/>
    </row>
    <row r="2" spans="1:10" x14ac:dyDescent="0.35">
      <c r="A2" s="55"/>
      <c r="B2" s="28"/>
      <c r="C2" s="28"/>
      <c r="D2" s="28"/>
      <c r="E2" s="28"/>
      <c r="F2" s="28"/>
      <c r="G2" s="28"/>
      <c r="H2" s="28"/>
      <c r="I2" s="28" t="s">
        <v>25</v>
      </c>
      <c r="J2" s="28"/>
    </row>
    <row r="3" spans="1:10" x14ac:dyDescent="0.35">
      <c r="A3" s="56" t="s">
        <v>3</v>
      </c>
      <c r="B3" s="31" t="s">
        <v>4</v>
      </c>
      <c r="C3" s="31" t="s">
        <v>6</v>
      </c>
      <c r="D3" s="31" t="s">
        <v>9</v>
      </c>
      <c r="E3" s="31" t="s">
        <v>19</v>
      </c>
      <c r="F3" s="31" t="s">
        <v>7</v>
      </c>
      <c r="G3" s="31" t="s">
        <v>8</v>
      </c>
      <c r="H3" s="32" t="s">
        <v>20</v>
      </c>
      <c r="I3" s="32" t="s">
        <v>26</v>
      </c>
      <c r="J3" s="40"/>
    </row>
    <row r="4" spans="1:10" x14ac:dyDescent="0.35">
      <c r="A4" s="55"/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35">
      <c r="A5" s="47" t="s">
        <v>581</v>
      </c>
      <c r="B5" s="28">
        <v>60050</v>
      </c>
      <c r="C5" s="28" t="s">
        <v>648</v>
      </c>
      <c r="D5" s="28" t="s">
        <v>1242</v>
      </c>
      <c r="E5" s="28" t="s">
        <v>575</v>
      </c>
      <c r="F5" s="28" t="s">
        <v>2</v>
      </c>
      <c r="G5" s="28"/>
      <c r="H5" s="28" t="s">
        <v>934</v>
      </c>
      <c r="I5" s="28"/>
      <c r="J5" s="2"/>
    </row>
    <row r="6" spans="1:10" x14ac:dyDescent="0.35">
      <c r="A6" s="47" t="s">
        <v>581</v>
      </c>
      <c r="B6" s="28">
        <v>60051</v>
      </c>
      <c r="C6" s="28" t="s">
        <v>61</v>
      </c>
      <c r="D6" s="28" t="s">
        <v>861</v>
      </c>
      <c r="E6" s="28" t="s">
        <v>21</v>
      </c>
      <c r="F6" s="28" t="s">
        <v>2</v>
      </c>
      <c r="G6" s="28"/>
      <c r="H6" s="28" t="s">
        <v>67</v>
      </c>
      <c r="I6" s="28"/>
      <c r="J6" s="2"/>
    </row>
    <row r="7" spans="1:10" x14ac:dyDescent="0.35">
      <c r="A7" s="47" t="s">
        <v>581</v>
      </c>
      <c r="B7" s="28">
        <v>60051</v>
      </c>
      <c r="C7" s="28" t="s">
        <v>61</v>
      </c>
      <c r="D7" s="28" t="s">
        <v>861</v>
      </c>
      <c r="E7" s="28" t="s">
        <v>21</v>
      </c>
      <c r="F7" s="28" t="s">
        <v>1</v>
      </c>
      <c r="G7" s="28"/>
      <c r="H7" s="28" t="s">
        <v>67</v>
      </c>
      <c r="I7" s="28"/>
      <c r="J7" s="2"/>
    </row>
    <row r="8" spans="1:10" x14ac:dyDescent="0.35">
      <c r="A8" s="47" t="s">
        <v>581</v>
      </c>
      <c r="B8" s="28">
        <v>60052</v>
      </c>
      <c r="C8" s="28" t="s">
        <v>61</v>
      </c>
      <c r="D8" s="28" t="s">
        <v>854</v>
      </c>
      <c r="E8" s="28" t="s">
        <v>21</v>
      </c>
      <c r="F8" s="28" t="s">
        <v>2</v>
      </c>
      <c r="G8" s="28"/>
      <c r="H8" s="28" t="s">
        <v>67</v>
      </c>
      <c r="I8" s="28"/>
      <c r="J8" s="2"/>
    </row>
    <row r="9" spans="1:10" x14ac:dyDescent="0.35">
      <c r="A9" s="47" t="s">
        <v>581</v>
      </c>
      <c r="B9" s="28">
        <v>60052</v>
      </c>
      <c r="C9" s="28" t="s">
        <v>61</v>
      </c>
      <c r="D9" s="28" t="s">
        <v>854</v>
      </c>
      <c r="E9" s="28" t="s">
        <v>21</v>
      </c>
      <c r="F9" s="28" t="s">
        <v>1</v>
      </c>
      <c r="G9" s="28"/>
      <c r="H9" s="28" t="s">
        <v>67</v>
      </c>
      <c r="I9" s="28"/>
      <c r="J9" s="2"/>
    </row>
    <row r="10" spans="1:10" x14ac:dyDescent="0.35">
      <c r="A10" s="47" t="s">
        <v>581</v>
      </c>
      <c r="B10" s="28">
        <v>60053</v>
      </c>
      <c r="C10" s="28" t="s">
        <v>648</v>
      </c>
      <c r="D10" s="28" t="s">
        <v>1252</v>
      </c>
      <c r="E10" s="28" t="s">
        <v>13</v>
      </c>
      <c r="F10" s="28" t="s">
        <v>2</v>
      </c>
      <c r="G10" s="28"/>
      <c r="H10" s="28" t="s">
        <v>1217</v>
      </c>
      <c r="I10" s="28"/>
      <c r="J10" s="2"/>
    </row>
    <row r="11" spans="1:10" x14ac:dyDescent="0.35">
      <c r="A11" s="47" t="s">
        <v>581</v>
      </c>
      <c r="B11" s="28">
        <v>60054</v>
      </c>
      <c r="C11" s="28" t="s">
        <v>648</v>
      </c>
      <c r="D11" s="28" t="s">
        <v>1253</v>
      </c>
      <c r="E11" s="28" t="s">
        <v>595</v>
      </c>
      <c r="F11" s="28" t="s">
        <v>2</v>
      </c>
      <c r="G11" s="28"/>
      <c r="H11" s="28" t="s">
        <v>1254</v>
      </c>
      <c r="I11" s="28"/>
      <c r="J11" s="2"/>
    </row>
    <row r="12" spans="1:10" x14ac:dyDescent="0.35">
      <c r="A12" s="47" t="s">
        <v>581</v>
      </c>
      <c r="B12" s="28">
        <v>60055</v>
      </c>
      <c r="C12" s="28" t="s">
        <v>61</v>
      </c>
      <c r="D12" s="28" t="s">
        <v>1215</v>
      </c>
      <c r="E12" s="28" t="s">
        <v>21</v>
      </c>
      <c r="F12" s="28" t="s">
        <v>2</v>
      </c>
      <c r="G12" s="28"/>
      <c r="H12" s="28" t="s">
        <v>69</v>
      </c>
      <c r="I12" s="28"/>
      <c r="J12" s="2"/>
    </row>
    <row r="13" spans="1:10" x14ac:dyDescent="0.35">
      <c r="A13" s="47" t="s">
        <v>581</v>
      </c>
      <c r="B13" s="28">
        <v>60056</v>
      </c>
      <c r="C13" s="28" t="s">
        <v>61</v>
      </c>
      <c r="D13" s="28" t="s">
        <v>841</v>
      </c>
      <c r="E13" s="28"/>
      <c r="F13" s="28" t="s">
        <v>2</v>
      </c>
      <c r="G13" s="28"/>
      <c r="H13" s="28" t="s">
        <v>1216</v>
      </c>
      <c r="I13" s="28"/>
      <c r="J13" s="2"/>
    </row>
    <row r="14" spans="1:10" x14ac:dyDescent="0.35">
      <c r="A14" s="47" t="s">
        <v>581</v>
      </c>
      <c r="B14" s="28">
        <v>60057</v>
      </c>
      <c r="C14" s="28" t="s">
        <v>61</v>
      </c>
      <c r="D14" s="28" t="s">
        <v>1218</v>
      </c>
      <c r="E14" s="28" t="s">
        <v>923</v>
      </c>
      <c r="F14" s="28" t="s">
        <v>2</v>
      </c>
      <c r="G14" s="28"/>
      <c r="H14" s="28" t="s">
        <v>69</v>
      </c>
      <c r="I14" s="28"/>
      <c r="J14" s="2"/>
    </row>
    <row r="15" spans="1:10" x14ac:dyDescent="0.35">
      <c r="A15" s="47" t="s">
        <v>581</v>
      </c>
      <c r="B15" s="28">
        <v>60058</v>
      </c>
      <c r="C15" s="28" t="s">
        <v>1149</v>
      </c>
      <c r="D15" s="28" t="s">
        <v>1220</v>
      </c>
      <c r="E15" s="28" t="s">
        <v>1185</v>
      </c>
      <c r="F15" s="28" t="s">
        <v>2</v>
      </c>
      <c r="G15" s="28"/>
      <c r="H15" s="28" t="s">
        <v>1221</v>
      </c>
      <c r="I15" s="28"/>
      <c r="J15" s="2"/>
    </row>
    <row r="16" spans="1:10" x14ac:dyDescent="0.35">
      <c r="A16" s="47" t="s">
        <v>581</v>
      </c>
      <c r="B16" s="28">
        <v>60059</v>
      </c>
      <c r="C16" s="28" t="s">
        <v>61</v>
      </c>
      <c r="D16" s="28" t="s">
        <v>427</v>
      </c>
      <c r="E16" s="28" t="s">
        <v>1219</v>
      </c>
      <c r="F16" s="28" t="s">
        <v>2</v>
      </c>
      <c r="G16" s="28"/>
      <c r="H16" s="28" t="s">
        <v>1217</v>
      </c>
      <c r="I16" s="28"/>
      <c r="J16" s="2"/>
    </row>
    <row r="17" spans="1:10" x14ac:dyDescent="0.35">
      <c r="A17" s="47" t="s">
        <v>581</v>
      </c>
      <c r="B17" s="28">
        <v>60070</v>
      </c>
      <c r="C17" s="28" t="s">
        <v>467</v>
      </c>
      <c r="D17" s="28" t="s">
        <v>1268</v>
      </c>
      <c r="E17" s="28" t="s">
        <v>1128</v>
      </c>
      <c r="F17" s="28" t="s">
        <v>2</v>
      </c>
      <c r="G17" s="28"/>
      <c r="H17" s="28" t="s">
        <v>625</v>
      </c>
      <c r="I17" s="28"/>
      <c r="J17" s="2"/>
    </row>
    <row r="18" spans="1:10" x14ac:dyDescent="0.35">
      <c r="A18" s="47" t="s">
        <v>581</v>
      </c>
      <c r="B18" s="28">
        <v>60072</v>
      </c>
      <c r="C18" s="28" t="s">
        <v>467</v>
      </c>
      <c r="D18" s="28" t="s">
        <v>1269</v>
      </c>
      <c r="E18" s="28" t="s">
        <v>1128</v>
      </c>
      <c r="F18" s="28" t="s">
        <v>2</v>
      </c>
      <c r="G18" s="28"/>
      <c r="H18" s="28" t="s">
        <v>1270</v>
      </c>
      <c r="I18" s="28"/>
      <c r="J18" s="2"/>
    </row>
    <row r="19" spans="1:10" x14ac:dyDescent="0.35">
      <c r="A19" s="47" t="s">
        <v>581</v>
      </c>
      <c r="B19" s="28">
        <v>60073</v>
      </c>
      <c r="C19" s="28" t="s">
        <v>467</v>
      </c>
      <c r="D19" s="28" t="s">
        <v>1271</v>
      </c>
      <c r="E19" s="28" t="s">
        <v>1128</v>
      </c>
      <c r="F19" s="28" t="s">
        <v>2</v>
      </c>
      <c r="G19" s="28"/>
      <c r="H19" s="28" t="s">
        <v>1272</v>
      </c>
      <c r="I19" s="28"/>
      <c r="J19" s="2"/>
    </row>
    <row r="20" spans="1:10" x14ac:dyDescent="0.35">
      <c r="A20" s="47" t="s">
        <v>581</v>
      </c>
      <c r="B20" s="28">
        <v>60074</v>
      </c>
      <c r="C20" s="28" t="s">
        <v>61</v>
      </c>
      <c r="D20" s="28" t="s">
        <v>1222</v>
      </c>
      <c r="E20" s="28"/>
      <c r="F20" s="28" t="s">
        <v>2</v>
      </c>
      <c r="G20" s="28"/>
      <c r="H20" s="28" t="s">
        <v>71</v>
      </c>
      <c r="I20" s="28"/>
      <c r="J20" s="2"/>
    </row>
    <row r="21" spans="1:10" x14ac:dyDescent="0.35">
      <c r="A21" s="47" t="s">
        <v>581</v>
      </c>
      <c r="B21" s="28">
        <v>60075</v>
      </c>
      <c r="C21" s="28" t="s">
        <v>61</v>
      </c>
      <c r="D21" s="28" t="s">
        <v>1223</v>
      </c>
      <c r="E21" s="28"/>
      <c r="F21" s="28" t="s">
        <v>2</v>
      </c>
      <c r="G21" s="28"/>
      <c r="H21" s="28" t="s">
        <v>71</v>
      </c>
      <c r="I21" s="28"/>
      <c r="J21" s="2"/>
    </row>
    <row r="22" spans="1:10" x14ac:dyDescent="0.35">
      <c r="A22" s="47" t="s">
        <v>581</v>
      </c>
      <c r="B22" s="28">
        <v>60076</v>
      </c>
      <c r="C22" s="28" t="s">
        <v>61</v>
      </c>
      <c r="D22" s="28" t="s">
        <v>1224</v>
      </c>
      <c r="E22" s="28" t="s">
        <v>672</v>
      </c>
      <c r="F22" s="28" t="s">
        <v>2</v>
      </c>
      <c r="G22" s="28"/>
      <c r="H22" s="28" t="s">
        <v>1225</v>
      </c>
      <c r="I22" s="28"/>
      <c r="J22" s="2"/>
    </row>
    <row r="23" spans="1:10" x14ac:dyDescent="0.35">
      <c r="A23" s="47" t="s">
        <v>581</v>
      </c>
      <c r="B23" s="28">
        <v>60077</v>
      </c>
      <c r="C23" s="28" t="s">
        <v>61</v>
      </c>
      <c r="D23" s="28" t="s">
        <v>851</v>
      </c>
      <c r="E23" s="28" t="s">
        <v>21</v>
      </c>
      <c r="F23" s="28" t="s">
        <v>2</v>
      </c>
      <c r="G23" s="28"/>
      <c r="H23" s="28" t="s">
        <v>409</v>
      </c>
      <c r="I23" s="28"/>
      <c r="J23" s="2"/>
    </row>
    <row r="24" spans="1:10" x14ac:dyDescent="0.35">
      <c r="A24" s="47" t="s">
        <v>581</v>
      </c>
      <c r="B24" s="28">
        <v>60078</v>
      </c>
      <c r="C24" s="28" t="s">
        <v>191</v>
      </c>
      <c r="D24" s="28" t="s">
        <v>389</v>
      </c>
      <c r="E24" s="28" t="s">
        <v>595</v>
      </c>
      <c r="F24" s="28" t="s">
        <v>2</v>
      </c>
      <c r="G24" s="28"/>
      <c r="H24" s="28" t="s">
        <v>629</v>
      </c>
      <c r="I24" s="28"/>
      <c r="J24" s="2"/>
    </row>
    <row r="25" spans="1:10" x14ac:dyDescent="0.35">
      <c r="A25" s="47" t="s">
        <v>1478</v>
      </c>
      <c r="B25" s="28">
        <v>60078.1</v>
      </c>
      <c r="C25" s="28" t="s">
        <v>191</v>
      </c>
      <c r="D25" s="28" t="s">
        <v>389</v>
      </c>
      <c r="E25" s="28" t="s">
        <v>595</v>
      </c>
      <c r="F25" s="28" t="s">
        <v>2</v>
      </c>
      <c r="G25" s="28"/>
      <c r="H25" s="28" t="s">
        <v>1226</v>
      </c>
      <c r="I25" s="28"/>
      <c r="J25" s="2"/>
    </row>
    <row r="26" spans="1:10" x14ac:dyDescent="0.35">
      <c r="A26" s="47" t="s">
        <v>581</v>
      </c>
      <c r="B26" s="28">
        <v>60079</v>
      </c>
      <c r="C26" s="28" t="s">
        <v>61</v>
      </c>
      <c r="D26" s="28" t="s">
        <v>969</v>
      </c>
      <c r="E26" s="28" t="s">
        <v>1128</v>
      </c>
      <c r="F26" s="28" t="s">
        <v>2</v>
      </c>
      <c r="G26" s="28"/>
      <c r="H26" s="28" t="s">
        <v>625</v>
      </c>
      <c r="I26" s="28"/>
      <c r="J26" s="2"/>
    </row>
    <row r="27" spans="1:10" x14ac:dyDescent="0.35">
      <c r="A27" s="47" t="s">
        <v>1478</v>
      </c>
      <c r="B27" s="28">
        <v>60079.1</v>
      </c>
      <c r="C27" s="28" t="s">
        <v>61</v>
      </c>
      <c r="D27" s="28" t="s">
        <v>1227</v>
      </c>
      <c r="E27" s="28" t="s">
        <v>13</v>
      </c>
      <c r="F27" s="28" t="s">
        <v>2</v>
      </c>
      <c r="G27" s="28"/>
      <c r="H27" s="28" t="s">
        <v>1229</v>
      </c>
      <c r="I27" s="28"/>
      <c r="J27" s="2"/>
    </row>
    <row r="28" spans="1:10" x14ac:dyDescent="0.35">
      <c r="A28" s="47" t="s">
        <v>1478</v>
      </c>
      <c r="B28" s="28">
        <v>60079.199999999997</v>
      </c>
      <c r="C28" s="28" t="s">
        <v>61</v>
      </c>
      <c r="D28" s="28" t="s">
        <v>1228</v>
      </c>
      <c r="E28" s="28" t="s">
        <v>1128</v>
      </c>
      <c r="F28" s="28" t="s">
        <v>2</v>
      </c>
      <c r="G28" s="28"/>
      <c r="H28" s="28" t="s">
        <v>1489</v>
      </c>
      <c r="I28" s="28"/>
      <c r="J28" s="2"/>
    </row>
    <row r="29" spans="1:10" x14ac:dyDescent="0.35">
      <c r="A29" s="47" t="s">
        <v>1478</v>
      </c>
      <c r="B29" s="28">
        <v>60079.4</v>
      </c>
      <c r="C29" s="28" t="s">
        <v>61</v>
      </c>
      <c r="D29" s="28" t="s">
        <v>495</v>
      </c>
      <c r="E29" s="28" t="s">
        <v>13</v>
      </c>
      <c r="F29" s="28" t="s">
        <v>2</v>
      </c>
      <c r="G29" s="28"/>
      <c r="H29" s="28" t="s">
        <v>1230</v>
      </c>
      <c r="I29" s="28"/>
      <c r="J29" s="2"/>
    </row>
    <row r="30" spans="1:10" x14ac:dyDescent="0.35">
      <c r="A30" s="47" t="s">
        <v>581</v>
      </c>
      <c r="B30" s="28">
        <v>60091</v>
      </c>
      <c r="C30" s="28" t="s">
        <v>54</v>
      </c>
      <c r="D30" s="28" t="s">
        <v>1245</v>
      </c>
      <c r="E30" s="28" t="s">
        <v>1246</v>
      </c>
      <c r="F30" s="28" t="s">
        <v>2</v>
      </c>
      <c r="G30" s="28"/>
      <c r="H30" s="28" t="s">
        <v>219</v>
      </c>
      <c r="I30" s="28"/>
      <c r="J30" s="2"/>
    </row>
    <row r="31" spans="1:10" x14ac:dyDescent="0.35">
      <c r="A31" s="47" t="s">
        <v>581</v>
      </c>
      <c r="B31" s="28">
        <v>60094</v>
      </c>
      <c r="C31" s="28" t="s">
        <v>38</v>
      </c>
      <c r="D31" s="28" t="s">
        <v>1247</v>
      </c>
      <c r="E31" s="28" t="s">
        <v>21</v>
      </c>
      <c r="F31" s="28" t="s">
        <v>2</v>
      </c>
      <c r="G31" s="28"/>
      <c r="H31" s="28" t="s">
        <v>57</v>
      </c>
      <c r="I31" s="28"/>
      <c r="J31" s="2"/>
    </row>
    <row r="32" spans="1:10" x14ac:dyDescent="0.35">
      <c r="A32" s="47" t="s">
        <v>581</v>
      </c>
      <c r="B32" s="28">
        <v>60095</v>
      </c>
      <c r="C32" s="28" t="s">
        <v>38</v>
      </c>
      <c r="D32" s="28" t="s">
        <v>1247</v>
      </c>
      <c r="E32" s="28" t="s">
        <v>21</v>
      </c>
      <c r="F32" s="28" t="s">
        <v>2</v>
      </c>
      <c r="G32" s="28" t="s">
        <v>1019</v>
      </c>
      <c r="H32" s="28" t="s">
        <v>57</v>
      </c>
      <c r="I32" s="28"/>
      <c r="J32" s="2"/>
    </row>
    <row r="33" spans="1:16" x14ac:dyDescent="0.35">
      <c r="A33" s="47" t="s">
        <v>581</v>
      </c>
      <c r="B33" s="28">
        <v>60095</v>
      </c>
      <c r="C33" s="28" t="s">
        <v>74</v>
      </c>
      <c r="D33" s="28" t="s">
        <v>1326</v>
      </c>
      <c r="E33" s="28" t="s">
        <v>1362</v>
      </c>
      <c r="F33" s="28" t="s">
        <v>2</v>
      </c>
      <c r="G33" s="28"/>
      <c r="H33" s="28" t="s">
        <v>1363</v>
      </c>
      <c r="I33" s="28"/>
      <c r="J33" s="28"/>
      <c r="K33" s="28"/>
      <c r="L33" s="28"/>
      <c r="M33" s="28"/>
      <c r="N33" s="28"/>
      <c r="O33" s="28"/>
      <c r="P33" s="28"/>
    </row>
    <row r="34" spans="1:16" x14ac:dyDescent="0.35">
      <c r="A34" s="47" t="s">
        <v>581</v>
      </c>
      <c r="B34" s="28">
        <v>60096</v>
      </c>
      <c r="C34" s="28" t="s">
        <v>442</v>
      </c>
      <c r="D34" s="28" t="s">
        <v>1327</v>
      </c>
      <c r="E34" s="28" t="s">
        <v>919</v>
      </c>
      <c r="F34" s="28" t="s">
        <v>2</v>
      </c>
      <c r="G34" s="28"/>
      <c r="H34" s="28" t="s">
        <v>1364</v>
      </c>
      <c r="I34" s="28"/>
      <c r="J34" s="28"/>
      <c r="K34" s="28"/>
      <c r="L34" s="28"/>
      <c r="M34" s="28"/>
      <c r="N34" s="28"/>
      <c r="O34" s="28"/>
      <c r="P34" s="28"/>
    </row>
    <row r="35" spans="1:16" x14ac:dyDescent="0.35">
      <c r="A35" s="47" t="s">
        <v>581</v>
      </c>
      <c r="B35" s="28">
        <v>60097</v>
      </c>
      <c r="C35" s="28" t="s">
        <v>582</v>
      </c>
      <c r="D35" s="28" t="s">
        <v>852</v>
      </c>
      <c r="E35" s="28" t="s">
        <v>583</v>
      </c>
      <c r="F35" s="28" t="s">
        <v>2</v>
      </c>
      <c r="G35" s="28" t="s">
        <v>1019</v>
      </c>
      <c r="H35" s="28" t="s">
        <v>584</v>
      </c>
      <c r="I35" s="28"/>
      <c r="J35" s="2"/>
    </row>
    <row r="36" spans="1:16" x14ac:dyDescent="0.35">
      <c r="A36" s="47" t="s">
        <v>581</v>
      </c>
      <c r="B36" s="28">
        <v>60097</v>
      </c>
      <c r="C36" s="28" t="s">
        <v>518</v>
      </c>
      <c r="D36" s="28" t="s">
        <v>1328</v>
      </c>
      <c r="E36" s="28" t="s">
        <v>1128</v>
      </c>
      <c r="F36" s="28" t="s">
        <v>2</v>
      </c>
      <c r="G36" s="28"/>
      <c r="H36" s="28" t="s">
        <v>1365</v>
      </c>
      <c r="I36" s="28"/>
      <c r="J36" s="28"/>
      <c r="K36" s="28"/>
      <c r="L36" s="28"/>
      <c r="M36" s="28"/>
      <c r="N36" s="28"/>
      <c r="O36" s="28"/>
      <c r="P36" s="28"/>
    </row>
    <row r="37" spans="1:16" x14ac:dyDescent="0.35">
      <c r="A37" s="47" t="s">
        <v>581</v>
      </c>
      <c r="B37" s="28">
        <v>60098</v>
      </c>
      <c r="C37" s="28" t="s">
        <v>442</v>
      </c>
      <c r="D37" s="28" t="s">
        <v>1329</v>
      </c>
      <c r="E37" s="28" t="s">
        <v>919</v>
      </c>
      <c r="F37" s="28" t="s">
        <v>2</v>
      </c>
      <c r="G37" s="28"/>
      <c r="H37" s="28" t="s">
        <v>1364</v>
      </c>
      <c r="I37" s="28"/>
      <c r="J37" s="28"/>
      <c r="K37" s="28"/>
      <c r="L37" s="28"/>
      <c r="M37" s="28"/>
      <c r="N37" s="28"/>
      <c r="O37" s="28"/>
      <c r="P37" s="28"/>
    </row>
    <row r="38" spans="1:16" x14ac:dyDescent="0.35">
      <c r="A38" s="47" t="s">
        <v>581</v>
      </c>
      <c r="B38" s="28">
        <v>60099</v>
      </c>
      <c r="C38" s="28" t="s">
        <v>74</v>
      </c>
      <c r="D38" s="28" t="s">
        <v>1330</v>
      </c>
      <c r="E38" s="28" t="s">
        <v>697</v>
      </c>
      <c r="F38" s="28" t="s">
        <v>2</v>
      </c>
      <c r="G38" s="28"/>
      <c r="H38" s="28" t="s">
        <v>1366</v>
      </c>
      <c r="I38" s="28"/>
      <c r="J38" s="28"/>
      <c r="K38" s="28"/>
      <c r="L38" s="28"/>
      <c r="M38" s="28"/>
      <c r="N38" s="28"/>
      <c r="O38" s="28"/>
      <c r="P38" s="28"/>
    </row>
    <row r="39" spans="1:16" x14ac:dyDescent="0.35">
      <c r="A39" s="47" t="s">
        <v>581</v>
      </c>
      <c r="B39" s="28">
        <v>60220</v>
      </c>
      <c r="C39" s="28" t="s">
        <v>467</v>
      </c>
      <c r="D39" s="28" t="s">
        <v>1273</v>
      </c>
      <c r="E39" s="28" t="s">
        <v>616</v>
      </c>
      <c r="F39" s="28" t="s">
        <v>2</v>
      </c>
      <c r="G39" s="28"/>
      <c r="H39" s="28" t="s">
        <v>827</v>
      </c>
      <c r="I39" s="28"/>
      <c r="J39" s="2"/>
    </row>
    <row r="40" spans="1:16" x14ac:dyDescent="0.35">
      <c r="A40" s="47" t="s">
        <v>581</v>
      </c>
      <c r="B40" s="28">
        <v>60221</v>
      </c>
      <c r="C40" s="28" t="s">
        <v>648</v>
      </c>
      <c r="D40" s="28" t="s">
        <v>1256</v>
      </c>
      <c r="E40" s="28" t="s">
        <v>672</v>
      </c>
      <c r="F40" s="28" t="s">
        <v>2</v>
      </c>
      <c r="G40" s="28"/>
      <c r="H40" s="28" t="s">
        <v>816</v>
      </c>
      <c r="I40" s="28"/>
      <c r="J40" s="2"/>
    </row>
    <row r="41" spans="1:16" x14ac:dyDescent="0.35">
      <c r="A41" s="47" t="s">
        <v>581</v>
      </c>
      <c r="B41" s="28">
        <v>60222</v>
      </c>
      <c r="C41" s="28" t="s">
        <v>467</v>
      </c>
      <c r="D41" s="28" t="s">
        <v>1274</v>
      </c>
      <c r="E41" s="28" t="s">
        <v>18</v>
      </c>
      <c r="F41" s="28" t="s">
        <v>2</v>
      </c>
      <c r="G41" s="28"/>
      <c r="H41" s="28" t="s">
        <v>973</v>
      </c>
      <c r="I41" s="28"/>
      <c r="J41" s="2"/>
    </row>
    <row r="42" spans="1:16" x14ac:dyDescent="0.35">
      <c r="A42" s="47" t="s">
        <v>581</v>
      </c>
      <c r="B42" s="28">
        <v>60223</v>
      </c>
      <c r="C42" s="28" t="s">
        <v>467</v>
      </c>
      <c r="D42" s="28" t="s">
        <v>1275</v>
      </c>
      <c r="E42" s="28" t="s">
        <v>1255</v>
      </c>
      <c r="F42" s="28" t="s">
        <v>2</v>
      </c>
      <c r="G42" s="28"/>
      <c r="H42" s="28" t="s">
        <v>527</v>
      </c>
      <c r="I42" s="28"/>
      <c r="J42" s="2"/>
    </row>
    <row r="43" spans="1:16" x14ac:dyDescent="0.35">
      <c r="A43" s="47" t="s">
        <v>581</v>
      </c>
      <c r="B43" s="28">
        <v>60224</v>
      </c>
      <c r="C43" s="28" t="s">
        <v>1402</v>
      </c>
      <c r="D43" s="28" t="s">
        <v>1400</v>
      </c>
      <c r="E43" s="28" t="s">
        <v>808</v>
      </c>
      <c r="F43" s="28" t="s">
        <v>2</v>
      </c>
      <c r="G43" s="28"/>
      <c r="H43" s="28" t="s">
        <v>1401</v>
      </c>
      <c r="I43" s="28"/>
      <c r="J43" s="2"/>
    </row>
    <row r="44" spans="1:16" x14ac:dyDescent="0.35">
      <c r="A44" s="47" t="s">
        <v>581</v>
      </c>
      <c r="B44" s="28">
        <v>60225</v>
      </c>
      <c r="C44" s="28" t="s">
        <v>467</v>
      </c>
      <c r="D44" s="28" t="s">
        <v>1276</v>
      </c>
      <c r="E44" s="28" t="s">
        <v>616</v>
      </c>
      <c r="F44" s="28" t="s">
        <v>2</v>
      </c>
      <c r="G44" s="28"/>
      <c r="H44" s="28" t="s">
        <v>1277</v>
      </c>
      <c r="I44" s="28"/>
      <c r="J44" s="2"/>
    </row>
    <row r="45" spans="1:16" x14ac:dyDescent="0.35">
      <c r="A45" s="47" t="s">
        <v>581</v>
      </c>
      <c r="B45" s="28">
        <v>60226</v>
      </c>
      <c r="C45" s="28" t="s">
        <v>648</v>
      </c>
      <c r="D45" s="28" t="s">
        <v>1256</v>
      </c>
      <c r="E45" s="28" t="s">
        <v>1255</v>
      </c>
      <c r="F45" s="28" t="s">
        <v>2</v>
      </c>
      <c r="G45" s="28"/>
      <c r="H45" s="28" t="s">
        <v>527</v>
      </c>
      <c r="I45" s="28"/>
      <c r="J45" s="2"/>
    </row>
    <row r="46" spans="1:16" x14ac:dyDescent="0.35">
      <c r="A46" s="47" t="s">
        <v>581</v>
      </c>
      <c r="B46" s="28">
        <v>60227</v>
      </c>
      <c r="C46" s="28" t="s">
        <v>442</v>
      </c>
      <c r="D46" s="28" t="s">
        <v>598</v>
      </c>
      <c r="E46" s="28" t="s">
        <v>919</v>
      </c>
      <c r="F46" s="28" t="s">
        <v>2</v>
      </c>
      <c r="G46" s="28"/>
      <c r="H46" s="28" t="s">
        <v>1364</v>
      </c>
      <c r="I46" s="28"/>
      <c r="J46" s="28"/>
      <c r="K46" s="28"/>
      <c r="L46" s="28"/>
      <c r="M46" s="28"/>
      <c r="N46" s="28"/>
      <c r="O46" s="28"/>
      <c r="P46" s="28"/>
    </row>
    <row r="47" spans="1:16" x14ac:dyDescent="0.35">
      <c r="A47" s="47" t="s">
        <v>581</v>
      </c>
      <c r="B47" s="28">
        <v>60228</v>
      </c>
      <c r="C47" s="28" t="s">
        <v>467</v>
      </c>
      <c r="D47" s="28" t="s">
        <v>1278</v>
      </c>
      <c r="E47" s="28" t="s">
        <v>895</v>
      </c>
      <c r="F47" s="28" t="s">
        <v>2</v>
      </c>
      <c r="G47" s="28"/>
      <c r="H47" s="28" t="s">
        <v>1280</v>
      </c>
      <c r="I47" s="28"/>
      <c r="J47" s="2"/>
    </row>
    <row r="48" spans="1:16" x14ac:dyDescent="0.35">
      <c r="A48" s="47" t="s">
        <v>581</v>
      </c>
      <c r="B48" s="28">
        <v>60229</v>
      </c>
      <c r="C48" s="28" t="s">
        <v>467</v>
      </c>
      <c r="D48" s="28" t="s">
        <v>1279</v>
      </c>
      <c r="E48" s="28" t="s">
        <v>672</v>
      </c>
      <c r="F48" s="28" t="s">
        <v>2</v>
      </c>
      <c r="G48" s="28"/>
      <c r="H48" s="28" t="s">
        <v>1281</v>
      </c>
      <c r="I48" s="28"/>
      <c r="J48" s="2"/>
    </row>
    <row r="49" spans="1:16" x14ac:dyDescent="0.35">
      <c r="A49" s="47" t="s">
        <v>581</v>
      </c>
      <c r="B49" s="28">
        <v>60230</v>
      </c>
      <c r="C49" s="28" t="s">
        <v>61</v>
      </c>
      <c r="D49" s="28"/>
      <c r="E49" s="28" t="s">
        <v>616</v>
      </c>
      <c r="F49" s="28" t="s">
        <v>2</v>
      </c>
      <c r="G49" s="28"/>
      <c r="H49" s="28" t="s">
        <v>404</v>
      </c>
      <c r="I49" s="64"/>
      <c r="J49" s="2"/>
    </row>
    <row r="50" spans="1:16" x14ac:dyDescent="0.35">
      <c r="A50" s="47" t="s">
        <v>581</v>
      </c>
      <c r="B50" s="28">
        <v>60231</v>
      </c>
      <c r="C50" s="28" t="s">
        <v>61</v>
      </c>
      <c r="D50" s="28" t="s">
        <v>621</v>
      </c>
      <c r="E50" s="28" t="s">
        <v>599</v>
      </c>
      <c r="F50" s="28" t="s">
        <v>2</v>
      </c>
      <c r="G50" s="28"/>
      <c r="H50" s="28" t="s">
        <v>622</v>
      </c>
      <c r="I50" s="28"/>
      <c r="J50" s="2"/>
    </row>
    <row r="51" spans="1:16" x14ac:dyDescent="0.35">
      <c r="A51" s="47" t="s">
        <v>581</v>
      </c>
      <c r="B51" s="28">
        <v>60232</v>
      </c>
      <c r="C51" s="28" t="s">
        <v>74</v>
      </c>
      <c r="D51" s="28" t="s">
        <v>857</v>
      </c>
      <c r="E51" s="28" t="s">
        <v>21</v>
      </c>
      <c r="F51" s="28" t="s">
        <v>2</v>
      </c>
      <c r="G51" s="28"/>
      <c r="H51" s="28" t="s">
        <v>685</v>
      </c>
      <c r="I51" s="64"/>
      <c r="J51" s="28"/>
      <c r="K51" s="28"/>
      <c r="L51" s="28"/>
      <c r="M51" s="28"/>
      <c r="N51" s="28"/>
      <c r="O51" s="28"/>
      <c r="P51" s="28"/>
    </row>
    <row r="52" spans="1:16" x14ac:dyDescent="0.35">
      <c r="A52" s="47" t="s">
        <v>581</v>
      </c>
      <c r="B52" s="28">
        <v>60233</v>
      </c>
      <c r="C52" s="28" t="s">
        <v>74</v>
      </c>
      <c r="D52" s="28" t="s">
        <v>1332</v>
      </c>
      <c r="E52" s="28" t="s">
        <v>1367</v>
      </c>
      <c r="F52" s="28" t="s">
        <v>2</v>
      </c>
      <c r="G52" s="28"/>
      <c r="H52" s="28" t="s">
        <v>1368</v>
      </c>
      <c r="I52" s="28"/>
      <c r="J52" s="28"/>
      <c r="K52" s="28"/>
      <c r="L52" s="28"/>
      <c r="M52" s="28"/>
      <c r="N52" s="28"/>
      <c r="O52" s="28"/>
      <c r="P52" s="28"/>
    </row>
    <row r="53" spans="1:16" x14ac:dyDescent="0.35">
      <c r="A53" s="47" t="s">
        <v>581</v>
      </c>
      <c r="B53" s="28">
        <v>60234</v>
      </c>
      <c r="C53" s="28" t="s">
        <v>74</v>
      </c>
      <c r="D53" s="28" t="s">
        <v>1333</v>
      </c>
      <c r="E53" s="28" t="s">
        <v>1367</v>
      </c>
      <c r="F53" s="28" t="s">
        <v>2</v>
      </c>
      <c r="G53" s="28"/>
      <c r="H53" s="28" t="s">
        <v>1369</v>
      </c>
      <c r="I53" s="28"/>
      <c r="J53" s="28"/>
      <c r="K53" s="28"/>
      <c r="L53" s="28"/>
      <c r="M53" s="28"/>
      <c r="N53" s="28"/>
      <c r="O53" s="28"/>
      <c r="P53" s="28"/>
    </row>
    <row r="54" spans="1:16" x14ac:dyDescent="0.35">
      <c r="A54" s="47" t="s">
        <v>581</v>
      </c>
      <c r="B54" s="28">
        <v>60235</v>
      </c>
      <c r="C54" s="28" t="s">
        <v>74</v>
      </c>
      <c r="D54" s="28" t="s">
        <v>1334</v>
      </c>
      <c r="E54" s="28" t="s">
        <v>672</v>
      </c>
      <c r="F54" s="28" t="s">
        <v>2</v>
      </c>
      <c r="G54" s="28"/>
      <c r="H54" s="28" t="s">
        <v>1370</v>
      </c>
      <c r="I54" s="28"/>
      <c r="J54" s="28"/>
      <c r="K54" s="28"/>
      <c r="L54" s="28"/>
      <c r="M54" s="28"/>
      <c r="N54" s="28"/>
      <c r="O54" s="28"/>
      <c r="P54" s="28"/>
    </row>
    <row r="55" spans="1:16" x14ac:dyDescent="0.35">
      <c r="A55" s="47" t="s">
        <v>581</v>
      </c>
      <c r="B55" s="28">
        <v>60236</v>
      </c>
      <c r="C55" s="28" t="s">
        <v>74</v>
      </c>
      <c r="D55" s="28" t="s">
        <v>1335</v>
      </c>
      <c r="E55" s="28" t="s">
        <v>672</v>
      </c>
      <c r="F55" s="28" t="s">
        <v>2</v>
      </c>
      <c r="G55" s="28"/>
      <c r="H55" s="28" t="s">
        <v>1371</v>
      </c>
      <c r="I55" s="28"/>
      <c r="J55" s="28"/>
      <c r="K55" s="28"/>
      <c r="L55" s="28"/>
      <c r="M55" s="28"/>
      <c r="N55" s="28"/>
      <c r="O55" s="28"/>
      <c r="P55" s="28"/>
    </row>
    <row r="56" spans="1:16" x14ac:dyDescent="0.35">
      <c r="A56" s="47" t="s">
        <v>581</v>
      </c>
      <c r="B56" s="28">
        <v>60237</v>
      </c>
      <c r="C56" s="28" t="s">
        <v>74</v>
      </c>
      <c r="D56" s="28" t="s">
        <v>585</v>
      </c>
      <c r="E56" s="28" t="s">
        <v>21</v>
      </c>
      <c r="F56" s="28" t="s">
        <v>2</v>
      </c>
      <c r="G56" s="28"/>
      <c r="H56" s="28" t="s">
        <v>586</v>
      </c>
      <c r="I56" s="28"/>
      <c r="J56" s="2"/>
    </row>
    <row r="57" spans="1:16" x14ac:dyDescent="0.35">
      <c r="A57" s="47" t="s">
        <v>581</v>
      </c>
      <c r="B57" s="28">
        <v>60237</v>
      </c>
      <c r="C57" s="28" t="s">
        <v>74</v>
      </c>
      <c r="D57" s="28" t="s">
        <v>1336</v>
      </c>
      <c r="E57" s="28" t="s">
        <v>1128</v>
      </c>
      <c r="F57" s="28" t="s">
        <v>2</v>
      </c>
      <c r="G57" s="28"/>
      <c r="H57" s="28" t="s">
        <v>1372</v>
      </c>
      <c r="I57" s="28"/>
      <c r="J57" s="28"/>
      <c r="K57" s="28"/>
      <c r="L57" s="28"/>
      <c r="M57" s="28"/>
      <c r="N57" s="28"/>
      <c r="O57" s="28"/>
      <c r="P57" s="28"/>
    </row>
    <row r="58" spans="1:16" x14ac:dyDescent="0.35">
      <c r="A58" s="47" t="s">
        <v>581</v>
      </c>
      <c r="B58" s="28">
        <v>60238</v>
      </c>
      <c r="C58" s="28" t="s">
        <v>74</v>
      </c>
      <c r="D58" s="28" t="s">
        <v>1337</v>
      </c>
      <c r="E58" s="28" t="s">
        <v>21</v>
      </c>
      <c r="F58" s="28" t="s">
        <v>2</v>
      </c>
      <c r="G58" s="28"/>
      <c r="H58" s="28" t="s">
        <v>685</v>
      </c>
      <c r="I58" s="28"/>
      <c r="J58" s="28"/>
      <c r="K58" s="28"/>
      <c r="L58" s="28"/>
      <c r="M58" s="28"/>
      <c r="N58" s="28"/>
      <c r="O58" s="28"/>
      <c r="P58" s="28"/>
    </row>
    <row r="59" spans="1:16" x14ac:dyDescent="0.35">
      <c r="A59" s="47" t="s">
        <v>581</v>
      </c>
      <c r="B59" s="28">
        <v>60239</v>
      </c>
      <c r="C59" s="28" t="s">
        <v>518</v>
      </c>
      <c r="D59" s="28" t="s">
        <v>1338</v>
      </c>
      <c r="E59" s="28" t="s">
        <v>1373</v>
      </c>
      <c r="F59" s="28" t="s">
        <v>2</v>
      </c>
      <c r="G59" s="28"/>
      <c r="H59" s="28" t="s">
        <v>349</v>
      </c>
      <c r="I59" s="28"/>
      <c r="J59" s="28"/>
      <c r="K59" s="28"/>
      <c r="L59" s="28"/>
      <c r="M59" s="28"/>
      <c r="N59" s="28"/>
      <c r="O59" s="28"/>
      <c r="P59" s="28"/>
    </row>
    <row r="60" spans="1:16" x14ac:dyDescent="0.35">
      <c r="A60" s="47" t="s">
        <v>581</v>
      </c>
      <c r="B60" s="28">
        <v>60271</v>
      </c>
      <c r="C60" s="28" t="s">
        <v>568</v>
      </c>
      <c r="D60" s="28" t="s">
        <v>1248</v>
      </c>
      <c r="E60" s="28" t="s">
        <v>18</v>
      </c>
      <c r="F60" s="28" t="s">
        <v>2</v>
      </c>
      <c r="G60" s="28"/>
      <c r="H60" s="28" t="s">
        <v>401</v>
      </c>
      <c r="I60" s="28"/>
      <c r="J60" s="2"/>
    </row>
    <row r="61" spans="1:16" x14ac:dyDescent="0.35">
      <c r="A61" s="47" t="s">
        <v>581</v>
      </c>
      <c r="B61" s="28">
        <v>60271.1</v>
      </c>
      <c r="C61" s="28" t="s">
        <v>568</v>
      </c>
      <c r="D61" s="28" t="s">
        <v>1249</v>
      </c>
      <c r="E61" s="28" t="s">
        <v>18</v>
      </c>
      <c r="F61" s="28" t="s">
        <v>2</v>
      </c>
      <c r="G61" s="28"/>
      <c r="H61" s="28" t="s">
        <v>401</v>
      </c>
      <c r="I61" s="28"/>
      <c r="J61" s="2"/>
    </row>
    <row r="62" spans="1:16" x14ac:dyDescent="0.35">
      <c r="A62" s="47" t="s">
        <v>581</v>
      </c>
      <c r="B62" s="28">
        <v>60271.199999999997</v>
      </c>
      <c r="C62" s="28" t="s">
        <v>568</v>
      </c>
      <c r="D62" s="28" t="s">
        <v>1250</v>
      </c>
      <c r="E62" s="28" t="s">
        <v>18</v>
      </c>
      <c r="F62" s="28" t="s">
        <v>2</v>
      </c>
      <c r="G62" s="28"/>
      <c r="H62" s="28" t="s">
        <v>401</v>
      </c>
      <c r="I62" s="28"/>
      <c r="J62" s="2"/>
    </row>
    <row r="63" spans="1:16" x14ac:dyDescent="0.35">
      <c r="A63" s="47" t="s">
        <v>581</v>
      </c>
      <c r="B63" s="28">
        <v>60271.3</v>
      </c>
      <c r="C63" s="28" t="s">
        <v>568</v>
      </c>
      <c r="D63" s="28" t="s">
        <v>1251</v>
      </c>
      <c r="E63" s="28" t="s">
        <v>18</v>
      </c>
      <c r="F63" s="28" t="s">
        <v>2</v>
      </c>
      <c r="G63" s="28"/>
      <c r="H63" s="28" t="s">
        <v>401</v>
      </c>
      <c r="I63" s="28"/>
      <c r="J63" s="2"/>
    </row>
    <row r="64" spans="1:16" x14ac:dyDescent="0.35">
      <c r="A64" s="47" t="s">
        <v>581</v>
      </c>
      <c r="B64" s="28">
        <v>60273</v>
      </c>
      <c r="C64" s="28" t="s">
        <v>568</v>
      </c>
      <c r="D64" s="28" t="s">
        <v>1248</v>
      </c>
      <c r="E64" s="28" t="s">
        <v>18</v>
      </c>
      <c r="F64" s="28" t="s">
        <v>2</v>
      </c>
      <c r="G64" s="28"/>
      <c r="H64" s="28" t="s">
        <v>401</v>
      </c>
      <c r="I64" s="28"/>
      <c r="J64" s="2"/>
    </row>
    <row r="65" spans="1:16" x14ac:dyDescent="0.35">
      <c r="A65" s="47" t="s">
        <v>581</v>
      </c>
      <c r="B65" s="28">
        <v>60274</v>
      </c>
      <c r="C65" s="28" t="s">
        <v>74</v>
      </c>
      <c r="D65" s="28" t="s">
        <v>1339</v>
      </c>
      <c r="E65" s="28" t="s">
        <v>672</v>
      </c>
      <c r="F65" s="28" t="s">
        <v>2</v>
      </c>
      <c r="G65" s="28"/>
      <c r="H65" s="28" t="s">
        <v>1374</v>
      </c>
      <c r="I65" s="28"/>
      <c r="J65" s="28"/>
      <c r="K65" s="28"/>
      <c r="L65" s="28"/>
      <c r="M65" s="28"/>
      <c r="N65" s="28"/>
      <c r="O65" s="28"/>
      <c r="P65" s="28"/>
    </row>
    <row r="66" spans="1:16" x14ac:dyDescent="0.35">
      <c r="A66" s="47" t="s">
        <v>581</v>
      </c>
      <c r="B66" s="28">
        <v>60275</v>
      </c>
      <c r="C66" s="28" t="s">
        <v>54</v>
      </c>
      <c r="D66" s="28" t="s">
        <v>850</v>
      </c>
      <c r="E66" s="28" t="s">
        <v>203</v>
      </c>
      <c r="F66" s="28" t="s">
        <v>2</v>
      </c>
      <c r="G66" s="28"/>
      <c r="H66" s="28" t="s">
        <v>57</v>
      </c>
      <c r="I66" s="28"/>
      <c r="J66" s="2"/>
    </row>
    <row r="67" spans="1:16" x14ac:dyDescent="0.35">
      <c r="A67" s="47" t="s">
        <v>581</v>
      </c>
      <c r="B67" s="28">
        <v>60400</v>
      </c>
      <c r="C67" s="28" t="s">
        <v>467</v>
      </c>
      <c r="D67" s="28" t="s">
        <v>1283</v>
      </c>
      <c r="E67" s="28" t="s">
        <v>1282</v>
      </c>
      <c r="F67" s="28" t="s">
        <v>2</v>
      </c>
      <c r="G67" s="28"/>
      <c r="H67" s="28" t="s">
        <v>827</v>
      </c>
      <c r="I67" s="28"/>
      <c r="J67" s="2"/>
    </row>
    <row r="68" spans="1:16" x14ac:dyDescent="0.35">
      <c r="A68" s="47" t="s">
        <v>581</v>
      </c>
      <c r="B68" s="28">
        <v>60401</v>
      </c>
      <c r="C68" s="28" t="s">
        <v>467</v>
      </c>
      <c r="D68" s="28" t="s">
        <v>1294</v>
      </c>
      <c r="E68" s="28" t="s">
        <v>895</v>
      </c>
      <c r="F68" s="28" t="s">
        <v>2</v>
      </c>
      <c r="G68" s="28"/>
      <c r="H68" s="28" t="s">
        <v>1293</v>
      </c>
      <c r="I68" s="15"/>
      <c r="J68" s="2"/>
    </row>
    <row r="69" spans="1:16" s="28" customFormat="1" x14ac:dyDescent="0.35">
      <c r="A69" s="47" t="s">
        <v>581</v>
      </c>
      <c r="B69" s="28">
        <v>60402</v>
      </c>
      <c r="C69" s="28" t="s">
        <v>467</v>
      </c>
      <c r="D69" s="28" t="s">
        <v>1295</v>
      </c>
      <c r="E69" s="28" t="s">
        <v>672</v>
      </c>
      <c r="F69" s="28" t="s">
        <v>2</v>
      </c>
      <c r="H69" s="28" t="s">
        <v>1301</v>
      </c>
      <c r="J69" s="2"/>
      <c r="K69" s="13"/>
      <c r="L69" s="13"/>
      <c r="M69" s="13"/>
      <c r="N69" s="13"/>
      <c r="O69" s="13"/>
      <c r="P69" s="13"/>
    </row>
    <row r="70" spans="1:16" x14ac:dyDescent="0.35">
      <c r="A70" s="47" t="s">
        <v>581</v>
      </c>
      <c r="B70" s="28">
        <v>60403</v>
      </c>
      <c r="C70" s="28" t="s">
        <v>467</v>
      </c>
      <c r="D70" s="28" t="s">
        <v>1296</v>
      </c>
      <c r="E70" s="28" t="s">
        <v>672</v>
      </c>
      <c r="F70" s="28" t="s">
        <v>2</v>
      </c>
      <c r="G70" s="28"/>
      <c r="H70" s="28" t="s">
        <v>1297</v>
      </c>
      <c r="I70" s="15"/>
      <c r="J70" s="2"/>
    </row>
    <row r="71" spans="1:16" s="28" customFormat="1" x14ac:dyDescent="0.35">
      <c r="A71" s="47" t="s">
        <v>1314</v>
      </c>
      <c r="B71" s="28">
        <v>60404</v>
      </c>
      <c r="C71" s="28" t="s">
        <v>74</v>
      </c>
      <c r="D71" s="28" t="s">
        <v>1479</v>
      </c>
      <c r="E71" s="28" t="s">
        <v>33</v>
      </c>
      <c r="F71" s="28" t="s">
        <v>2</v>
      </c>
      <c r="H71" s="28" t="s">
        <v>1480</v>
      </c>
      <c r="J71" s="2"/>
      <c r="K71" s="13"/>
    </row>
    <row r="72" spans="1:16" x14ac:dyDescent="0.35">
      <c r="A72" s="47" t="s">
        <v>581</v>
      </c>
      <c r="B72" s="28">
        <v>60405</v>
      </c>
      <c r="C72" s="28" t="s">
        <v>74</v>
      </c>
      <c r="D72" s="28" t="s">
        <v>1341</v>
      </c>
      <c r="E72" s="28" t="s">
        <v>1375</v>
      </c>
      <c r="F72" s="28" t="s">
        <v>2</v>
      </c>
      <c r="G72" s="28"/>
      <c r="H72" s="28" t="s">
        <v>1376</v>
      </c>
      <c r="I72" s="28"/>
      <c r="J72" s="28"/>
      <c r="K72" s="28"/>
      <c r="L72" s="28"/>
      <c r="M72" s="28"/>
      <c r="N72" s="28"/>
      <c r="O72" s="28"/>
      <c r="P72" s="28"/>
    </row>
    <row r="73" spans="1:16" x14ac:dyDescent="0.35">
      <c r="A73" s="47" t="s">
        <v>581</v>
      </c>
      <c r="B73" s="28">
        <v>60406</v>
      </c>
      <c r="C73" s="28" t="s">
        <v>74</v>
      </c>
      <c r="D73" s="28" t="s">
        <v>1342</v>
      </c>
      <c r="E73" s="28" t="s">
        <v>1375</v>
      </c>
      <c r="F73" s="28" t="s">
        <v>2</v>
      </c>
      <c r="G73" s="28"/>
      <c r="H73" s="28" t="s">
        <v>157</v>
      </c>
      <c r="I73" s="28"/>
      <c r="J73" s="28"/>
      <c r="K73" s="28"/>
      <c r="L73" s="28"/>
      <c r="M73" s="28"/>
      <c r="N73" s="28"/>
      <c r="O73" s="28"/>
      <c r="P73" s="28"/>
    </row>
    <row r="74" spans="1:16" x14ac:dyDescent="0.35">
      <c r="A74" s="47" t="s">
        <v>581</v>
      </c>
      <c r="B74" s="28">
        <v>60407</v>
      </c>
      <c r="C74" s="28" t="s">
        <v>74</v>
      </c>
      <c r="D74" s="28" t="s">
        <v>1343</v>
      </c>
      <c r="E74" s="28" t="s">
        <v>1375</v>
      </c>
      <c r="F74" s="28" t="s">
        <v>2</v>
      </c>
      <c r="G74" s="28"/>
      <c r="H74" s="28" t="s">
        <v>157</v>
      </c>
      <c r="I74" s="28"/>
      <c r="J74" s="28"/>
      <c r="K74" s="28"/>
      <c r="L74" s="28"/>
      <c r="M74" s="28"/>
      <c r="N74" s="28"/>
      <c r="O74" s="28"/>
      <c r="P74" s="28"/>
    </row>
    <row r="75" spans="1:16" x14ac:dyDescent="0.35">
      <c r="A75" s="47" t="s">
        <v>581</v>
      </c>
      <c r="B75" s="28">
        <v>60408</v>
      </c>
      <c r="C75" s="28" t="s">
        <v>74</v>
      </c>
      <c r="D75" s="28" t="s">
        <v>1344</v>
      </c>
      <c r="E75" s="28" t="s">
        <v>1375</v>
      </c>
      <c r="F75" s="28" t="s">
        <v>2</v>
      </c>
      <c r="G75" s="28"/>
      <c r="H75" s="28" t="s">
        <v>157</v>
      </c>
      <c r="I75" s="28"/>
      <c r="J75" s="28"/>
      <c r="K75" s="28"/>
      <c r="L75" s="28"/>
      <c r="M75" s="28"/>
      <c r="N75" s="28"/>
      <c r="O75" s="28"/>
      <c r="P75" s="28"/>
    </row>
    <row r="76" spans="1:16" x14ac:dyDescent="0.35">
      <c r="A76" s="47" t="s">
        <v>581</v>
      </c>
      <c r="B76" s="28">
        <v>60409</v>
      </c>
      <c r="C76" s="28" t="s">
        <v>74</v>
      </c>
      <c r="D76" s="28" t="s">
        <v>1345</v>
      </c>
      <c r="E76" s="28" t="s">
        <v>1375</v>
      </c>
      <c r="F76" s="28" t="s">
        <v>2</v>
      </c>
      <c r="G76" s="28"/>
      <c r="H76" s="28" t="s">
        <v>1376</v>
      </c>
      <c r="I76" s="28"/>
      <c r="J76" s="28"/>
      <c r="K76" s="28"/>
      <c r="L76" s="28"/>
      <c r="M76" s="28"/>
      <c r="N76" s="28"/>
      <c r="O76" s="28"/>
      <c r="P76" s="28"/>
    </row>
    <row r="77" spans="1:16" x14ac:dyDescent="0.35">
      <c r="A77" s="47" t="s">
        <v>581</v>
      </c>
      <c r="B77" s="28">
        <v>60410</v>
      </c>
      <c r="C77" s="28" t="s">
        <v>61</v>
      </c>
      <c r="D77" s="28" t="s">
        <v>879</v>
      </c>
      <c r="E77" s="28" t="s">
        <v>590</v>
      </c>
      <c r="F77" s="28" t="s">
        <v>2</v>
      </c>
      <c r="G77" s="28"/>
      <c r="H77" s="28" t="s">
        <v>880</v>
      </c>
      <c r="I77" s="28"/>
      <c r="J77" s="2"/>
    </row>
    <row r="78" spans="1:16" x14ac:dyDescent="0.35">
      <c r="A78" s="47" t="s">
        <v>581</v>
      </c>
      <c r="B78" s="28">
        <v>60411</v>
      </c>
      <c r="C78" s="28" t="s">
        <v>74</v>
      </c>
      <c r="D78" s="28" t="s">
        <v>1346</v>
      </c>
      <c r="E78" s="28" t="s">
        <v>1378</v>
      </c>
      <c r="F78" s="28" t="s">
        <v>2</v>
      </c>
      <c r="G78" s="28"/>
      <c r="H78" s="28" t="s">
        <v>1377</v>
      </c>
      <c r="I78" s="28"/>
      <c r="J78" s="28"/>
      <c r="K78" s="28"/>
      <c r="L78" s="28"/>
      <c r="M78" s="28"/>
      <c r="N78" s="28"/>
      <c r="O78" s="28"/>
      <c r="P78" s="28"/>
    </row>
    <row r="79" spans="1:16" x14ac:dyDescent="0.35">
      <c r="A79" s="47" t="s">
        <v>581</v>
      </c>
      <c r="B79" s="28">
        <v>60412</v>
      </c>
      <c r="C79" s="28" t="s">
        <v>74</v>
      </c>
      <c r="D79" s="28" t="s">
        <v>1331</v>
      </c>
      <c r="E79" s="28" t="s">
        <v>21</v>
      </c>
      <c r="F79" s="28" t="s">
        <v>2</v>
      </c>
      <c r="G79" s="28"/>
      <c r="H79" s="28" t="s">
        <v>685</v>
      </c>
      <c r="I79" s="28"/>
      <c r="J79" s="28"/>
      <c r="K79" s="28"/>
      <c r="L79" s="28"/>
      <c r="M79" s="28"/>
      <c r="N79" s="28"/>
      <c r="O79" s="28"/>
      <c r="P79" s="28"/>
    </row>
    <row r="80" spans="1:16" x14ac:dyDescent="0.35">
      <c r="A80" s="47" t="s">
        <v>581</v>
      </c>
      <c r="B80" s="28">
        <v>60413</v>
      </c>
      <c r="C80" s="28" t="s">
        <v>74</v>
      </c>
      <c r="D80" s="28" t="s">
        <v>1347</v>
      </c>
      <c r="E80" s="28" t="s">
        <v>672</v>
      </c>
      <c r="F80" s="28" t="s">
        <v>2</v>
      </c>
      <c r="G80" s="28"/>
      <c r="H80" s="28" t="s">
        <v>1379</v>
      </c>
      <c r="I80" s="28"/>
      <c r="J80" s="28"/>
      <c r="K80" s="28"/>
      <c r="L80" s="28"/>
      <c r="M80" s="28"/>
      <c r="N80" s="28"/>
      <c r="O80" s="28"/>
      <c r="P80" s="28"/>
    </row>
    <row r="81" spans="1:16" x14ac:dyDescent="0.35">
      <c r="A81" s="47" t="s">
        <v>581</v>
      </c>
      <c r="B81" s="28">
        <v>60414</v>
      </c>
      <c r="C81" s="28" t="s">
        <v>61</v>
      </c>
      <c r="D81" s="28" t="s">
        <v>1231</v>
      </c>
      <c r="E81" s="28" t="s">
        <v>713</v>
      </c>
      <c r="F81" s="28" t="s">
        <v>2</v>
      </c>
      <c r="G81" s="28"/>
      <c r="H81" s="28" t="s">
        <v>880</v>
      </c>
      <c r="I81" s="28"/>
      <c r="J81" s="2"/>
    </row>
    <row r="82" spans="1:16" x14ac:dyDescent="0.35">
      <c r="A82" s="47" t="s">
        <v>581</v>
      </c>
      <c r="B82" s="28">
        <v>60415</v>
      </c>
      <c r="C82" s="28" t="s">
        <v>74</v>
      </c>
      <c r="D82" s="28" t="s">
        <v>1348</v>
      </c>
      <c r="E82" s="28" t="s">
        <v>1367</v>
      </c>
      <c r="F82" s="28" t="s">
        <v>2</v>
      </c>
      <c r="G82" s="28"/>
      <c r="H82" s="28" t="s">
        <v>1369</v>
      </c>
      <c r="I82" s="28"/>
      <c r="J82" s="28"/>
      <c r="K82" s="28"/>
      <c r="L82" s="28"/>
      <c r="M82" s="28"/>
      <c r="N82" s="28"/>
      <c r="O82" s="28"/>
      <c r="P82" s="28"/>
    </row>
    <row r="83" spans="1:16" x14ac:dyDescent="0.35">
      <c r="A83" s="47" t="s">
        <v>581</v>
      </c>
      <c r="B83" s="28">
        <v>60416</v>
      </c>
      <c r="C83" s="28" t="s">
        <v>74</v>
      </c>
      <c r="D83" s="28" t="s">
        <v>1349</v>
      </c>
      <c r="E83" s="28" t="s">
        <v>33</v>
      </c>
      <c r="F83" s="28" t="s">
        <v>2</v>
      </c>
      <c r="G83" s="28"/>
      <c r="H83" s="28" t="s">
        <v>1380</v>
      </c>
      <c r="I83" s="28"/>
      <c r="J83" s="28"/>
      <c r="K83" s="28"/>
      <c r="L83" s="28"/>
      <c r="M83" s="28"/>
      <c r="N83" s="28"/>
      <c r="O83" s="28"/>
      <c r="P83" s="28"/>
    </row>
    <row r="84" spans="1:16" x14ac:dyDescent="0.35">
      <c r="A84" s="47" t="s">
        <v>581</v>
      </c>
      <c r="B84" s="28">
        <v>60417</v>
      </c>
      <c r="C84" s="28" t="s">
        <v>648</v>
      </c>
      <c r="D84" s="28" t="s">
        <v>1257</v>
      </c>
      <c r="E84" s="28" t="s">
        <v>13</v>
      </c>
      <c r="F84" s="28" t="s">
        <v>2</v>
      </c>
      <c r="G84" s="28"/>
      <c r="H84" s="28" t="s">
        <v>541</v>
      </c>
      <c r="I84" s="28"/>
      <c r="J84" s="2"/>
    </row>
    <row r="85" spans="1:16" x14ac:dyDescent="0.35">
      <c r="A85" s="47" t="s">
        <v>581</v>
      </c>
      <c r="B85" s="28">
        <v>60418</v>
      </c>
      <c r="C85" s="28" t="s">
        <v>467</v>
      </c>
      <c r="D85" s="28" t="s">
        <v>1298</v>
      </c>
      <c r="E85" s="28" t="s">
        <v>1299</v>
      </c>
      <c r="F85" s="28" t="s">
        <v>2</v>
      </c>
      <c r="G85" s="28"/>
      <c r="H85" s="28" t="s">
        <v>535</v>
      </c>
      <c r="I85" s="28"/>
      <c r="J85" s="2"/>
    </row>
    <row r="86" spans="1:16" x14ac:dyDescent="0.35">
      <c r="A86" s="47" t="s">
        <v>581</v>
      </c>
      <c r="B86" s="28">
        <v>60419</v>
      </c>
      <c r="C86" s="28" t="s">
        <v>467</v>
      </c>
      <c r="D86" s="28" t="s">
        <v>1300</v>
      </c>
      <c r="E86" s="28" t="s">
        <v>1128</v>
      </c>
      <c r="F86" s="28" t="s">
        <v>2</v>
      </c>
      <c r="G86" s="28"/>
      <c r="H86" s="28" t="s">
        <v>1302</v>
      </c>
      <c r="I86" s="28"/>
      <c r="J86" s="2"/>
    </row>
    <row r="87" spans="1:16" x14ac:dyDescent="0.35">
      <c r="A87" s="47" t="s">
        <v>1314</v>
      </c>
      <c r="B87" s="28">
        <v>60460</v>
      </c>
      <c r="C87" s="28" t="s">
        <v>167</v>
      </c>
      <c r="D87" s="28" t="s">
        <v>1490</v>
      </c>
      <c r="E87" s="28" t="s">
        <v>205</v>
      </c>
      <c r="F87" s="28" t="s">
        <v>2</v>
      </c>
      <c r="G87" s="28"/>
      <c r="H87" s="28" t="s">
        <v>1491</v>
      </c>
      <c r="I87" s="28"/>
      <c r="J87" s="2"/>
      <c r="L87" s="28"/>
      <c r="M87" s="28"/>
      <c r="N87" s="28"/>
      <c r="O87" s="28"/>
      <c r="P87" s="28"/>
    </row>
    <row r="88" spans="1:16" x14ac:dyDescent="0.35">
      <c r="A88" s="47" t="s">
        <v>1314</v>
      </c>
      <c r="B88" s="28">
        <v>60461</v>
      </c>
      <c r="C88" s="28" t="s">
        <v>167</v>
      </c>
      <c r="D88" s="28" t="s">
        <v>1481</v>
      </c>
      <c r="E88" s="28" t="s">
        <v>33</v>
      </c>
      <c r="F88" s="28" t="s">
        <v>2</v>
      </c>
      <c r="G88" s="28"/>
      <c r="H88" s="28" t="s">
        <v>1482</v>
      </c>
      <c r="I88" s="28"/>
      <c r="J88" s="2"/>
      <c r="L88" s="28"/>
      <c r="M88" s="28"/>
      <c r="N88" s="28"/>
      <c r="O88" s="28"/>
      <c r="P88" s="28"/>
    </row>
    <row r="89" spans="1:16" x14ac:dyDescent="0.35">
      <c r="A89" s="47" t="s">
        <v>1314</v>
      </c>
      <c r="B89" s="28">
        <v>60463</v>
      </c>
      <c r="C89" s="28" t="s">
        <v>167</v>
      </c>
      <c r="D89" s="28" t="s">
        <v>1492</v>
      </c>
      <c r="E89" s="28" t="s">
        <v>627</v>
      </c>
      <c r="F89" s="28" t="s">
        <v>2</v>
      </c>
      <c r="G89" s="28"/>
      <c r="H89" s="28" t="s">
        <v>1493</v>
      </c>
      <c r="I89" s="28"/>
      <c r="J89" s="2"/>
      <c r="L89" s="28"/>
      <c r="M89" s="28"/>
      <c r="N89" s="28"/>
      <c r="O89" s="28"/>
      <c r="P89" s="28"/>
    </row>
    <row r="90" spans="1:16" x14ac:dyDescent="0.35">
      <c r="A90" s="47" t="s">
        <v>1314</v>
      </c>
      <c r="B90" s="28">
        <v>60464</v>
      </c>
      <c r="C90" s="28" t="s">
        <v>167</v>
      </c>
      <c r="D90" s="28" t="s">
        <v>1515</v>
      </c>
      <c r="E90" s="28" t="s">
        <v>21</v>
      </c>
      <c r="F90" s="28" t="s">
        <v>2</v>
      </c>
      <c r="G90" s="28"/>
      <c r="H90" s="28" t="s">
        <v>57</v>
      </c>
      <c r="I90" s="28"/>
      <c r="J90" s="2"/>
      <c r="L90" s="28"/>
      <c r="M90" s="28"/>
      <c r="N90" s="28"/>
      <c r="O90" s="28"/>
      <c r="P90" s="28"/>
    </row>
    <row r="91" spans="1:16" x14ac:dyDescent="0.35">
      <c r="A91" s="47" t="s">
        <v>1314</v>
      </c>
      <c r="B91" s="28">
        <v>60465</v>
      </c>
      <c r="C91" s="28" t="s">
        <v>167</v>
      </c>
      <c r="D91" s="28" t="s">
        <v>1516</v>
      </c>
      <c r="E91" s="28" t="s">
        <v>21</v>
      </c>
      <c r="F91" s="28" t="s">
        <v>2</v>
      </c>
      <c r="G91" s="28"/>
      <c r="H91" s="28" t="s">
        <v>57</v>
      </c>
      <c r="I91" s="28"/>
      <c r="J91" s="2"/>
      <c r="L91" s="28"/>
      <c r="M91" s="28"/>
      <c r="N91" s="28"/>
      <c r="O91" s="28"/>
      <c r="P91" s="28"/>
    </row>
    <row r="92" spans="1:16" x14ac:dyDescent="0.35">
      <c r="A92" s="47" t="s">
        <v>581</v>
      </c>
      <c r="B92" s="28">
        <v>60520</v>
      </c>
      <c r="C92" s="28" t="s">
        <v>467</v>
      </c>
      <c r="D92" s="28" t="s">
        <v>1303</v>
      </c>
      <c r="E92" s="28" t="s">
        <v>672</v>
      </c>
      <c r="F92" s="28" t="s">
        <v>2</v>
      </c>
      <c r="G92" s="28"/>
      <c r="H92" s="28" t="s">
        <v>1304</v>
      </c>
      <c r="I92" s="28"/>
      <c r="J92" s="2"/>
    </row>
    <row r="93" spans="1:16" x14ac:dyDescent="0.35">
      <c r="A93" s="47" t="s">
        <v>581</v>
      </c>
      <c r="B93" s="28">
        <v>60521</v>
      </c>
      <c r="C93" s="28" t="s">
        <v>467</v>
      </c>
      <c r="D93" s="28" t="s">
        <v>1305</v>
      </c>
      <c r="E93" s="28" t="s">
        <v>672</v>
      </c>
      <c r="F93" s="28" t="s">
        <v>2</v>
      </c>
      <c r="G93" s="28"/>
      <c r="H93" s="28" t="s">
        <v>1304</v>
      </c>
      <c r="I93" s="28"/>
      <c r="J93" s="2"/>
    </row>
    <row r="94" spans="1:16" x14ac:dyDescent="0.35">
      <c r="A94" s="47" t="s">
        <v>581</v>
      </c>
      <c r="B94" s="28">
        <v>60522</v>
      </c>
      <c r="C94" s="28" t="s">
        <v>74</v>
      </c>
      <c r="D94" s="28" t="s">
        <v>1350</v>
      </c>
      <c r="E94" s="28" t="s">
        <v>560</v>
      </c>
      <c r="F94" s="28" t="s">
        <v>2</v>
      </c>
      <c r="G94" s="28"/>
      <c r="H94" s="28" t="s">
        <v>1381</v>
      </c>
      <c r="I94" s="28"/>
      <c r="J94" s="28"/>
      <c r="K94" s="28"/>
      <c r="L94" s="28"/>
      <c r="M94" s="28"/>
      <c r="N94" s="28"/>
      <c r="O94" s="28"/>
      <c r="P94" s="28"/>
    </row>
    <row r="95" spans="1:16" x14ac:dyDescent="0.35">
      <c r="A95" s="47" t="s">
        <v>581</v>
      </c>
      <c r="B95" s="28">
        <v>60524</v>
      </c>
      <c r="C95" s="28" t="s">
        <v>648</v>
      </c>
      <c r="D95" s="28" t="s">
        <v>1258</v>
      </c>
      <c r="E95" s="28" t="s">
        <v>595</v>
      </c>
      <c r="F95" s="28" t="s">
        <v>2</v>
      </c>
      <c r="G95" s="28"/>
      <c r="H95" s="28" t="s">
        <v>629</v>
      </c>
      <c r="I95" s="28"/>
      <c r="J95" s="2"/>
    </row>
    <row r="96" spans="1:16" x14ac:dyDescent="0.35">
      <c r="A96" s="47" t="s">
        <v>581</v>
      </c>
      <c r="B96" s="28">
        <v>60525</v>
      </c>
      <c r="C96" s="28" t="s">
        <v>74</v>
      </c>
      <c r="D96" s="28" t="s">
        <v>1324</v>
      </c>
      <c r="E96" s="28" t="s">
        <v>672</v>
      </c>
      <c r="F96" s="28" t="s">
        <v>2</v>
      </c>
      <c r="G96" s="28"/>
      <c r="H96" s="28" t="s">
        <v>1325</v>
      </c>
      <c r="I96" s="28"/>
      <c r="J96" s="28"/>
      <c r="K96" s="28"/>
      <c r="L96" s="28"/>
      <c r="M96" s="28"/>
      <c r="N96" s="28"/>
      <c r="O96" s="28"/>
      <c r="P96" s="28"/>
    </row>
    <row r="97" spans="1:16" x14ac:dyDescent="0.35">
      <c r="A97" s="47" t="s">
        <v>581</v>
      </c>
      <c r="B97" s="28">
        <v>60526</v>
      </c>
      <c r="C97" s="28" t="s">
        <v>648</v>
      </c>
      <c r="D97" s="28" t="s">
        <v>1259</v>
      </c>
      <c r="E97" s="28" t="s">
        <v>595</v>
      </c>
      <c r="F97" s="28" t="s">
        <v>2</v>
      </c>
      <c r="G97" s="28"/>
      <c r="H97" s="28" t="s">
        <v>764</v>
      </c>
      <c r="I97" s="28"/>
      <c r="J97" s="2"/>
    </row>
    <row r="98" spans="1:16" x14ac:dyDescent="0.35">
      <c r="A98" s="47" t="s">
        <v>581</v>
      </c>
      <c r="B98" s="28">
        <v>60527</v>
      </c>
      <c r="C98" s="28" t="s">
        <v>467</v>
      </c>
      <c r="D98" s="28" t="s">
        <v>1291</v>
      </c>
      <c r="E98" s="28" t="s">
        <v>21</v>
      </c>
      <c r="F98" s="28" t="s">
        <v>2</v>
      </c>
      <c r="G98" s="28" t="s">
        <v>1019</v>
      </c>
      <c r="H98" s="28" t="s">
        <v>1292</v>
      </c>
      <c r="I98" s="28"/>
      <c r="J98" s="2"/>
    </row>
    <row r="99" spans="1:16" x14ac:dyDescent="0.35">
      <c r="A99" s="47" t="s">
        <v>581</v>
      </c>
      <c r="B99" s="28">
        <v>60527</v>
      </c>
      <c r="C99" s="28" t="s">
        <v>467</v>
      </c>
      <c r="D99" s="28" t="s">
        <v>1290</v>
      </c>
      <c r="E99" s="28" t="s">
        <v>674</v>
      </c>
      <c r="F99" s="28" t="s">
        <v>2</v>
      </c>
      <c r="G99" s="28"/>
      <c r="H99" s="28" t="s">
        <v>211</v>
      </c>
      <c r="I99" s="28"/>
      <c r="J99" s="2"/>
    </row>
    <row r="100" spans="1:16" x14ac:dyDescent="0.35">
      <c r="A100" s="47" t="s">
        <v>581</v>
      </c>
      <c r="B100" s="28">
        <v>60528</v>
      </c>
      <c r="C100" s="28" t="s">
        <v>74</v>
      </c>
      <c r="D100" s="28" t="s">
        <v>1351</v>
      </c>
      <c r="E100" s="28" t="s">
        <v>22</v>
      </c>
      <c r="F100" s="28" t="s">
        <v>2</v>
      </c>
      <c r="G100" s="28"/>
      <c r="H100" s="28" t="s">
        <v>1382</v>
      </c>
      <c r="I100" s="28"/>
      <c r="J100" s="28"/>
      <c r="K100" s="28"/>
      <c r="L100" s="28"/>
      <c r="M100" s="28"/>
      <c r="N100" s="28"/>
      <c r="O100" s="28"/>
      <c r="P100" s="28"/>
    </row>
    <row r="101" spans="1:16" x14ac:dyDescent="0.35">
      <c r="A101" s="47" t="s">
        <v>1314</v>
      </c>
      <c r="B101" s="28">
        <v>60630</v>
      </c>
      <c r="C101" s="28" t="s">
        <v>74</v>
      </c>
      <c r="D101" s="28" t="s">
        <v>526</v>
      </c>
      <c r="E101" s="28" t="s">
        <v>1484</v>
      </c>
      <c r="F101" s="28" t="s">
        <v>2</v>
      </c>
      <c r="G101" s="28"/>
      <c r="H101" s="28" t="s">
        <v>1638</v>
      </c>
      <c r="I101" s="28"/>
      <c r="L101" s="28"/>
      <c r="M101" s="28"/>
      <c r="N101" s="28"/>
      <c r="O101" s="28"/>
      <c r="P101" s="28"/>
    </row>
    <row r="102" spans="1:16" x14ac:dyDescent="0.35">
      <c r="A102" s="47" t="s">
        <v>1314</v>
      </c>
      <c r="B102" s="28">
        <v>60631</v>
      </c>
      <c r="C102" s="28" t="s">
        <v>442</v>
      </c>
      <c r="D102" s="28" t="s">
        <v>1485</v>
      </c>
      <c r="E102" s="28" t="s">
        <v>1484</v>
      </c>
      <c r="F102" s="28" t="s">
        <v>2</v>
      </c>
      <c r="G102" s="28"/>
      <c r="H102" s="28" t="s">
        <v>1482</v>
      </c>
      <c r="I102" s="28"/>
      <c r="L102" s="28"/>
      <c r="M102" s="28"/>
      <c r="N102" s="28"/>
      <c r="O102" s="28"/>
      <c r="P102" s="28"/>
    </row>
    <row r="103" spans="1:16" x14ac:dyDescent="0.35">
      <c r="A103" s="47" t="s">
        <v>1314</v>
      </c>
      <c r="B103" s="28">
        <v>60633</v>
      </c>
      <c r="C103" s="28" t="s">
        <v>498</v>
      </c>
      <c r="D103" s="28" t="s">
        <v>1623</v>
      </c>
      <c r="E103" s="28" t="s">
        <v>1624</v>
      </c>
      <c r="F103" s="28" t="s">
        <v>602</v>
      </c>
      <c r="G103" s="28" t="s">
        <v>610</v>
      </c>
      <c r="H103" s="28" t="s">
        <v>760</v>
      </c>
      <c r="I103" s="28"/>
      <c r="L103" s="28"/>
      <c r="M103" s="28"/>
      <c r="N103" s="28"/>
      <c r="O103" s="28"/>
      <c r="P103" s="28"/>
    </row>
    <row r="104" spans="1:16" x14ac:dyDescent="0.35">
      <c r="A104" s="47" t="s">
        <v>581</v>
      </c>
      <c r="B104" s="28">
        <v>65059</v>
      </c>
      <c r="C104" s="28" t="s">
        <v>61</v>
      </c>
      <c r="D104" s="28" t="s">
        <v>427</v>
      </c>
      <c r="E104" s="28" t="s">
        <v>619</v>
      </c>
      <c r="F104" s="28" t="s">
        <v>1</v>
      </c>
      <c r="G104" s="28"/>
      <c r="H104" s="28" t="s">
        <v>155</v>
      </c>
      <c r="I104" s="28"/>
      <c r="J104" s="2"/>
    </row>
    <row r="105" spans="1:16" x14ac:dyDescent="0.35">
      <c r="A105" s="47" t="s">
        <v>1314</v>
      </c>
      <c r="B105" s="28">
        <v>65404</v>
      </c>
      <c r="C105" s="28" t="s">
        <v>74</v>
      </c>
      <c r="D105" s="28" t="s">
        <v>1340</v>
      </c>
      <c r="E105" s="28" t="s">
        <v>33</v>
      </c>
      <c r="F105" s="28" t="s">
        <v>2</v>
      </c>
      <c r="G105" s="28"/>
      <c r="H105" s="28" t="s">
        <v>1480</v>
      </c>
      <c r="J105" s="2"/>
      <c r="L105" s="28"/>
      <c r="M105" s="28"/>
      <c r="N105" s="28"/>
      <c r="O105" s="28"/>
      <c r="P105" s="28"/>
    </row>
    <row r="106" spans="1:16" x14ac:dyDescent="0.35">
      <c r="A106" s="47" t="s">
        <v>1314</v>
      </c>
      <c r="B106" s="28">
        <v>65413</v>
      </c>
      <c r="C106" s="28" t="s">
        <v>74</v>
      </c>
      <c r="D106" s="28" t="s">
        <v>1347</v>
      </c>
      <c r="E106" s="28" t="s">
        <v>33</v>
      </c>
      <c r="F106" s="28" t="s">
        <v>2</v>
      </c>
      <c r="G106" s="28"/>
      <c r="H106" s="28" t="s">
        <v>1480</v>
      </c>
      <c r="J106" s="2"/>
      <c r="L106" s="28"/>
      <c r="M106" s="28"/>
      <c r="N106" s="28"/>
      <c r="O106" s="28"/>
      <c r="P106" s="28"/>
    </row>
    <row r="107" spans="1:16" x14ac:dyDescent="0.35">
      <c r="A107" s="47" t="s">
        <v>1314</v>
      </c>
      <c r="B107" s="28">
        <v>65522</v>
      </c>
      <c r="C107" s="28" t="s">
        <v>74</v>
      </c>
      <c r="D107" s="28" t="s">
        <v>1486</v>
      </c>
      <c r="E107" s="28" t="s">
        <v>560</v>
      </c>
      <c r="F107" s="28" t="s">
        <v>1</v>
      </c>
      <c r="G107" s="28"/>
      <c r="H107" s="28" t="s">
        <v>155</v>
      </c>
      <c r="J107" s="2"/>
      <c r="L107" s="28"/>
      <c r="M107" s="28"/>
      <c r="N107" s="28"/>
      <c r="O107" s="28"/>
      <c r="P107" s="28"/>
    </row>
    <row r="108" spans="1:16" x14ac:dyDescent="0.35">
      <c r="A108" s="47" t="s">
        <v>1314</v>
      </c>
      <c r="B108" s="28">
        <v>65630</v>
      </c>
      <c r="C108" s="28" t="s">
        <v>74</v>
      </c>
      <c r="D108" s="28" t="s">
        <v>526</v>
      </c>
      <c r="E108" s="28" t="s">
        <v>1484</v>
      </c>
      <c r="F108" s="28" t="s">
        <v>1</v>
      </c>
      <c r="G108" s="28"/>
      <c r="H108" s="28" t="s">
        <v>1638</v>
      </c>
      <c r="J108" s="2"/>
      <c r="L108" s="28"/>
      <c r="M108" s="28"/>
      <c r="N108" s="28"/>
      <c r="O108" s="28"/>
      <c r="P108" s="28"/>
    </row>
    <row r="109" spans="1:16" x14ac:dyDescent="0.35">
      <c r="A109" s="47" t="s">
        <v>1314</v>
      </c>
      <c r="B109" s="28" t="s">
        <v>1628</v>
      </c>
      <c r="C109" s="28" t="s">
        <v>74</v>
      </c>
      <c r="D109" s="28" t="s">
        <v>526</v>
      </c>
      <c r="E109" s="28" t="s">
        <v>1484</v>
      </c>
      <c r="F109" s="28" t="s">
        <v>1</v>
      </c>
      <c r="G109" s="28" t="s">
        <v>610</v>
      </c>
      <c r="H109" s="28" t="s">
        <v>1638</v>
      </c>
      <c r="J109" s="2"/>
      <c r="L109" s="28"/>
      <c r="M109" s="28"/>
      <c r="N109" s="28"/>
      <c r="O109" s="28"/>
      <c r="P109" s="28"/>
    </row>
    <row r="110" spans="1:16" x14ac:dyDescent="0.35">
      <c r="A110" s="47" t="s">
        <v>581</v>
      </c>
      <c r="B110" s="28">
        <v>69273</v>
      </c>
      <c r="C110" s="28" t="s">
        <v>568</v>
      </c>
      <c r="D110" s="28" t="s">
        <v>1248</v>
      </c>
      <c r="E110" s="28" t="s">
        <v>18</v>
      </c>
      <c r="F110" s="28" t="s">
        <v>602</v>
      </c>
      <c r="G110" s="28" t="s">
        <v>610</v>
      </c>
      <c r="H110" s="28" t="s">
        <v>401</v>
      </c>
      <c r="I110" s="28"/>
      <c r="J110" s="2"/>
    </row>
    <row r="111" spans="1:16" x14ac:dyDescent="0.35">
      <c r="A111" s="47" t="s">
        <v>1314</v>
      </c>
      <c r="B111" s="28">
        <v>69630</v>
      </c>
      <c r="C111" s="28" t="s">
        <v>74</v>
      </c>
      <c r="D111" s="28" t="s">
        <v>526</v>
      </c>
      <c r="E111" s="28" t="s">
        <v>1484</v>
      </c>
      <c r="F111" s="28" t="s">
        <v>2</v>
      </c>
      <c r="G111" s="28"/>
      <c r="H111" s="28" t="s">
        <v>1638</v>
      </c>
      <c r="J111" s="2"/>
      <c r="L111" s="28"/>
      <c r="M111" s="28"/>
      <c r="N111" s="28"/>
      <c r="O111" s="28"/>
      <c r="P111" s="28"/>
    </row>
    <row r="112" spans="1:16" x14ac:dyDescent="0.35">
      <c r="A112" s="47" t="s">
        <v>1314</v>
      </c>
      <c r="B112" s="28">
        <v>69631</v>
      </c>
      <c r="C112" s="28" t="s">
        <v>442</v>
      </c>
      <c r="D112" s="28" t="s">
        <v>1485</v>
      </c>
      <c r="E112" s="28" t="s">
        <v>1484</v>
      </c>
      <c r="F112" s="28" t="s">
        <v>2</v>
      </c>
      <c r="G112" s="28" t="s">
        <v>610</v>
      </c>
      <c r="H112" s="28" t="s">
        <v>1629</v>
      </c>
      <c r="J112" s="2"/>
      <c r="L112" s="28"/>
      <c r="M112" s="28"/>
      <c r="N112" s="28"/>
      <c r="O112" s="28"/>
      <c r="P112" s="28"/>
    </row>
    <row r="113" spans="1:16" x14ac:dyDescent="0.35">
      <c r="A113" s="47" t="s">
        <v>581</v>
      </c>
      <c r="B113" s="28">
        <v>69461</v>
      </c>
      <c r="C113" s="28" t="s">
        <v>167</v>
      </c>
      <c r="D113" s="28" t="s">
        <v>607</v>
      </c>
      <c r="E113" s="28" t="s">
        <v>606</v>
      </c>
      <c r="F113" s="28" t="s">
        <v>2</v>
      </c>
      <c r="G113" s="28"/>
      <c r="H113" s="28" t="s">
        <v>608</v>
      </c>
      <c r="I113" s="28"/>
      <c r="J113" s="28"/>
      <c r="K113" s="28"/>
    </row>
    <row r="114" spans="1:16" x14ac:dyDescent="0.35">
      <c r="A114" s="47" t="s">
        <v>581</v>
      </c>
      <c r="B114" s="28">
        <v>69529</v>
      </c>
      <c r="C114" s="28" t="s">
        <v>467</v>
      </c>
      <c r="D114" s="28" t="s">
        <v>1291</v>
      </c>
      <c r="E114" s="28" t="s">
        <v>21</v>
      </c>
      <c r="F114" s="28" t="s">
        <v>602</v>
      </c>
      <c r="G114" s="28" t="s">
        <v>610</v>
      </c>
      <c r="H114" s="28" t="s">
        <v>1292</v>
      </c>
      <c r="I114" s="28"/>
      <c r="J114" s="2"/>
    </row>
    <row r="115" spans="1:16" x14ac:dyDescent="0.35">
      <c r="A115" s="47" t="s">
        <v>581</v>
      </c>
      <c r="B115" s="28">
        <v>69631</v>
      </c>
      <c r="C115" s="28" t="s">
        <v>442</v>
      </c>
      <c r="D115" s="28" t="s">
        <v>1544</v>
      </c>
      <c r="E115" s="28" t="s">
        <v>940</v>
      </c>
      <c r="F115" s="28" t="s">
        <v>602</v>
      </c>
      <c r="G115" s="28" t="s">
        <v>610</v>
      </c>
      <c r="H115" s="28" t="s">
        <v>1545</v>
      </c>
      <c r="I115" s="28"/>
      <c r="J115" s="28"/>
      <c r="K115" s="28"/>
      <c r="L115" s="28"/>
      <c r="M115" s="28"/>
      <c r="N115" s="28"/>
      <c r="O115" s="28"/>
      <c r="P115" s="28"/>
    </row>
    <row r="116" spans="1:16" x14ac:dyDescent="0.35">
      <c r="A116" s="47" t="s">
        <v>1314</v>
      </c>
      <c r="B116" s="28">
        <v>69633</v>
      </c>
      <c r="C116" s="28" t="s">
        <v>498</v>
      </c>
      <c r="D116" s="28" t="s">
        <v>1623</v>
      </c>
      <c r="E116" s="28" t="s">
        <v>1624</v>
      </c>
      <c r="F116" s="28" t="s">
        <v>2</v>
      </c>
      <c r="G116" s="28" t="s">
        <v>610</v>
      </c>
      <c r="H116" s="28" t="s">
        <v>760</v>
      </c>
      <c r="I116" s="28"/>
      <c r="L116" s="28"/>
      <c r="M116" s="28"/>
      <c r="N116" s="28"/>
      <c r="O116" s="28"/>
      <c r="P116" s="28"/>
    </row>
    <row r="117" spans="1:16" x14ac:dyDescent="0.35">
      <c r="A117" s="47" t="s">
        <v>1314</v>
      </c>
      <c r="B117" s="28">
        <v>69636</v>
      </c>
      <c r="C117" s="28" t="s">
        <v>61</v>
      </c>
      <c r="D117" s="28" t="s">
        <v>1625</v>
      </c>
      <c r="E117" s="28" t="s">
        <v>21</v>
      </c>
      <c r="F117" s="28" t="s">
        <v>2</v>
      </c>
      <c r="G117" s="28" t="s">
        <v>610</v>
      </c>
      <c r="H117" s="28" t="s">
        <v>57</v>
      </c>
      <c r="I117" s="28"/>
      <c r="L117" s="28"/>
      <c r="M117" s="28"/>
      <c r="N117" s="28"/>
      <c r="O117" s="28"/>
      <c r="P117" s="28"/>
    </row>
    <row r="118" spans="1:16" x14ac:dyDescent="0.35">
      <c r="A118" s="47" t="s">
        <v>581</v>
      </c>
      <c r="B118" s="28">
        <v>70007</v>
      </c>
      <c r="C118" s="28" t="s">
        <v>648</v>
      </c>
      <c r="D118" s="28" t="s">
        <v>1260</v>
      </c>
      <c r="E118" s="28" t="s">
        <v>672</v>
      </c>
      <c r="F118" s="28" t="s">
        <v>2</v>
      </c>
      <c r="G118" s="28"/>
      <c r="H118" s="28" t="s">
        <v>934</v>
      </c>
      <c r="I118" s="28"/>
      <c r="J118" s="2"/>
    </row>
    <row r="119" spans="1:16" x14ac:dyDescent="0.35">
      <c r="A119" s="47" t="s">
        <v>581</v>
      </c>
      <c r="B119" s="28">
        <v>90020</v>
      </c>
      <c r="C119" s="28" t="s">
        <v>648</v>
      </c>
      <c r="D119" s="28" t="s">
        <v>1639</v>
      </c>
      <c r="E119" s="28" t="s">
        <v>595</v>
      </c>
      <c r="F119" s="28" t="s">
        <v>2</v>
      </c>
      <c r="G119" s="28"/>
      <c r="H119" s="28" t="s">
        <v>1640</v>
      </c>
      <c r="I119" s="28"/>
      <c r="J119" s="28"/>
      <c r="K119" s="28"/>
      <c r="L119" s="28"/>
      <c r="M119" s="28"/>
      <c r="N119" s="28"/>
      <c r="O119" s="28"/>
      <c r="P119" s="28"/>
    </row>
    <row r="120" spans="1:16" x14ac:dyDescent="0.35">
      <c r="A120" s="47" t="s">
        <v>581</v>
      </c>
      <c r="B120" s="28" t="s">
        <v>1641</v>
      </c>
      <c r="C120" s="28" t="s">
        <v>648</v>
      </c>
      <c r="D120" s="28" t="s">
        <v>1639</v>
      </c>
      <c r="E120" s="28" t="s">
        <v>595</v>
      </c>
      <c r="F120" s="28" t="s">
        <v>1</v>
      </c>
      <c r="G120" s="28"/>
      <c r="H120" s="28" t="s">
        <v>1640</v>
      </c>
      <c r="I120" s="28"/>
      <c r="J120" s="28"/>
      <c r="K120" s="28"/>
      <c r="L120" s="28"/>
      <c r="M120" s="28"/>
      <c r="N120" s="28"/>
      <c r="O120" s="28"/>
      <c r="P120" s="28"/>
    </row>
    <row r="121" spans="1:16" x14ac:dyDescent="0.35">
      <c r="A121" s="47" t="s">
        <v>581</v>
      </c>
      <c r="B121" s="28" t="s">
        <v>1642</v>
      </c>
      <c r="C121" s="28" t="s">
        <v>648</v>
      </c>
      <c r="D121" s="28" t="s">
        <v>1639</v>
      </c>
      <c r="E121" s="28" t="s">
        <v>595</v>
      </c>
      <c r="F121" s="28" t="s">
        <v>1</v>
      </c>
      <c r="G121" s="28" t="s">
        <v>610</v>
      </c>
      <c r="H121" s="28" t="s">
        <v>1640</v>
      </c>
      <c r="I121" s="28"/>
      <c r="J121" s="28"/>
      <c r="K121" s="28"/>
      <c r="L121" s="28"/>
      <c r="M121" s="28"/>
      <c r="N121" s="28"/>
      <c r="O121" s="28"/>
      <c r="P121" s="28"/>
    </row>
    <row r="122" spans="1:16" x14ac:dyDescent="0.35">
      <c r="A122" s="47" t="s">
        <v>581</v>
      </c>
      <c r="B122" s="28" t="s">
        <v>1643</v>
      </c>
      <c r="C122" s="28" t="s">
        <v>648</v>
      </c>
      <c r="D122" s="28" t="s">
        <v>1639</v>
      </c>
      <c r="E122" s="28" t="s">
        <v>595</v>
      </c>
      <c r="F122" s="28" t="s">
        <v>2</v>
      </c>
      <c r="G122" s="28"/>
      <c r="H122" s="28" t="s">
        <v>1640</v>
      </c>
      <c r="I122" s="28"/>
      <c r="J122" s="28"/>
      <c r="K122" s="28"/>
      <c r="L122" s="28"/>
      <c r="M122" s="28"/>
      <c r="N122" s="28"/>
      <c r="O122" s="28"/>
      <c r="P122" s="28"/>
    </row>
    <row r="123" spans="1:16" x14ac:dyDescent="0.35">
      <c r="A123" s="47" t="s">
        <v>581</v>
      </c>
      <c r="B123" s="28">
        <v>90023</v>
      </c>
      <c r="C123" s="28" t="s">
        <v>74</v>
      </c>
      <c r="D123" s="28" t="s">
        <v>1352</v>
      </c>
      <c r="E123" s="28" t="s">
        <v>697</v>
      </c>
      <c r="F123" s="28" t="s">
        <v>2</v>
      </c>
      <c r="G123" s="28"/>
      <c r="H123" s="28" t="s">
        <v>1383</v>
      </c>
      <c r="I123" s="28"/>
      <c r="J123" s="28"/>
      <c r="K123" s="28"/>
      <c r="L123" s="28"/>
      <c r="M123" s="28"/>
      <c r="N123" s="28"/>
      <c r="O123" s="28"/>
      <c r="P123" s="28"/>
    </row>
    <row r="124" spans="1:16" x14ac:dyDescent="0.35">
      <c r="A124" s="47" t="s">
        <v>581</v>
      </c>
      <c r="B124" s="28">
        <v>90024</v>
      </c>
      <c r="C124" s="28" t="s">
        <v>74</v>
      </c>
      <c r="D124" s="28" t="s">
        <v>1353</v>
      </c>
      <c r="E124" s="28" t="s">
        <v>1378</v>
      </c>
      <c r="F124" s="28" t="s">
        <v>2</v>
      </c>
      <c r="G124" s="28"/>
      <c r="H124" s="28" t="s">
        <v>1384</v>
      </c>
      <c r="I124" s="28"/>
      <c r="J124" s="28"/>
      <c r="K124" s="28"/>
      <c r="L124" s="28"/>
      <c r="M124" s="28"/>
      <c r="N124" s="28"/>
      <c r="O124" s="28"/>
      <c r="P124" s="28"/>
    </row>
    <row r="125" spans="1:16" x14ac:dyDescent="0.35">
      <c r="A125" s="47" t="s">
        <v>581</v>
      </c>
      <c r="B125" s="28">
        <v>90027</v>
      </c>
      <c r="C125" s="28" t="s">
        <v>467</v>
      </c>
      <c r="D125" s="28" t="s">
        <v>1289</v>
      </c>
      <c r="E125" s="28" t="s">
        <v>616</v>
      </c>
      <c r="F125" s="28" t="s">
        <v>2</v>
      </c>
      <c r="G125" s="28"/>
      <c r="H125" s="28" t="s">
        <v>1288</v>
      </c>
      <c r="I125" s="28"/>
      <c r="J125" s="2"/>
    </row>
    <row r="126" spans="1:16" x14ac:dyDescent="0.35">
      <c r="A126" s="47" t="s">
        <v>581</v>
      </c>
      <c r="B126" s="28">
        <v>90034</v>
      </c>
      <c r="C126" s="28" t="s">
        <v>442</v>
      </c>
      <c r="D126" s="28" t="s">
        <v>1385</v>
      </c>
      <c r="E126" s="28" t="s">
        <v>919</v>
      </c>
      <c r="F126" s="28" t="s">
        <v>2</v>
      </c>
      <c r="G126" s="28"/>
      <c r="H126" s="28" t="s">
        <v>1386</v>
      </c>
      <c r="I126" s="28"/>
      <c r="J126" s="28"/>
      <c r="K126" s="28"/>
      <c r="L126" s="28"/>
      <c r="M126" s="28"/>
      <c r="N126" s="28"/>
      <c r="O126" s="28"/>
      <c r="P126" s="28"/>
    </row>
    <row r="127" spans="1:16" x14ac:dyDescent="0.35">
      <c r="A127" s="47" t="s">
        <v>581</v>
      </c>
      <c r="B127" s="28">
        <v>90048</v>
      </c>
      <c r="C127" s="28" t="s">
        <v>74</v>
      </c>
      <c r="D127" s="28" t="s">
        <v>1354</v>
      </c>
      <c r="E127" s="28" t="s">
        <v>1128</v>
      </c>
      <c r="F127" s="28" t="s">
        <v>2</v>
      </c>
      <c r="G127" s="28"/>
      <c r="H127" s="28" t="s">
        <v>1396</v>
      </c>
      <c r="I127" s="28"/>
      <c r="J127" s="28"/>
      <c r="K127" s="28"/>
      <c r="L127" s="28"/>
      <c r="M127" s="28"/>
      <c r="N127" s="28"/>
      <c r="O127" s="28"/>
      <c r="P127" s="28"/>
    </row>
    <row r="128" spans="1:16" x14ac:dyDescent="0.35">
      <c r="A128" s="47" t="s">
        <v>581</v>
      </c>
      <c r="B128" s="28">
        <v>90049</v>
      </c>
      <c r="C128" s="28" t="s">
        <v>467</v>
      </c>
      <c r="D128" s="28" t="s">
        <v>1286</v>
      </c>
      <c r="E128" s="28" t="s">
        <v>672</v>
      </c>
      <c r="F128" s="28" t="s">
        <v>2</v>
      </c>
      <c r="G128" s="28"/>
      <c r="H128" s="28" t="s">
        <v>1287</v>
      </c>
      <c r="I128" s="28"/>
      <c r="J128" s="2"/>
    </row>
    <row r="129" spans="1:16" x14ac:dyDescent="0.35">
      <c r="A129" s="47" t="s">
        <v>581</v>
      </c>
      <c r="B129" s="28">
        <v>90054</v>
      </c>
      <c r="C129" s="28" t="s">
        <v>74</v>
      </c>
      <c r="D129" s="28" t="s">
        <v>1356</v>
      </c>
      <c r="E129" s="28" t="s">
        <v>1128</v>
      </c>
      <c r="F129" s="28" t="s">
        <v>2</v>
      </c>
      <c r="G129" s="28"/>
      <c r="H129" s="28" t="s">
        <v>1387</v>
      </c>
      <c r="I129" s="28"/>
      <c r="J129" s="28"/>
      <c r="K129" s="28"/>
      <c r="L129" s="28"/>
      <c r="M129" s="28"/>
      <c r="N129" s="28"/>
      <c r="O129" s="28"/>
      <c r="P129" s="28"/>
    </row>
    <row r="130" spans="1:16" x14ac:dyDescent="0.35">
      <c r="A130" s="47" t="s">
        <v>581</v>
      </c>
      <c r="B130" s="28">
        <v>90061</v>
      </c>
      <c r="C130" s="28" t="s">
        <v>74</v>
      </c>
      <c r="D130" s="28" t="s">
        <v>1357</v>
      </c>
      <c r="E130" s="28" t="s">
        <v>672</v>
      </c>
      <c r="F130" s="28" t="s">
        <v>2</v>
      </c>
      <c r="G130" s="28"/>
      <c r="H130" s="28" t="s">
        <v>1379</v>
      </c>
      <c r="I130" s="28"/>
      <c r="J130" s="28"/>
      <c r="K130" s="28"/>
      <c r="L130" s="28"/>
      <c r="M130" s="28"/>
      <c r="N130" s="28"/>
      <c r="O130" s="28"/>
      <c r="P130" s="28"/>
    </row>
    <row r="131" spans="1:16" x14ac:dyDescent="0.35">
      <c r="A131" s="47" t="s">
        <v>581</v>
      </c>
      <c r="B131" s="28">
        <v>90062</v>
      </c>
      <c r="C131" s="28" t="s">
        <v>74</v>
      </c>
      <c r="D131" s="28" t="s">
        <v>1388</v>
      </c>
      <c r="E131" s="28" t="s">
        <v>919</v>
      </c>
      <c r="F131" s="28" t="s">
        <v>2</v>
      </c>
      <c r="G131" s="28"/>
      <c r="H131" s="28" t="s">
        <v>1389</v>
      </c>
      <c r="I131" s="28"/>
      <c r="J131" s="28"/>
      <c r="K131" s="28"/>
      <c r="L131" s="28"/>
      <c r="M131" s="28"/>
      <c r="N131" s="28"/>
      <c r="O131" s="28"/>
      <c r="P131" s="28"/>
    </row>
    <row r="132" spans="1:16" x14ac:dyDescent="0.35">
      <c r="A132" s="47" t="s">
        <v>581</v>
      </c>
      <c r="B132" s="28">
        <v>90064</v>
      </c>
      <c r="C132" s="28" t="s">
        <v>61</v>
      </c>
      <c r="D132" s="28" t="s">
        <v>1232</v>
      </c>
      <c r="E132" s="28"/>
      <c r="F132" s="28" t="s">
        <v>2</v>
      </c>
      <c r="G132" s="28"/>
      <c r="H132" s="28" t="s">
        <v>1233</v>
      </c>
      <c r="I132" s="28"/>
      <c r="J132" s="2"/>
      <c r="L132" s="28"/>
      <c r="M132" s="28"/>
      <c r="N132" s="28"/>
      <c r="O132" s="28"/>
      <c r="P132" s="28"/>
    </row>
    <row r="133" spans="1:16" x14ac:dyDescent="0.35">
      <c r="A133" s="47" t="s">
        <v>581</v>
      </c>
      <c r="B133" s="28">
        <v>90087</v>
      </c>
      <c r="C133" s="28" t="s">
        <v>74</v>
      </c>
      <c r="D133" s="28" t="s">
        <v>600</v>
      </c>
      <c r="E133" s="28" t="s">
        <v>599</v>
      </c>
      <c r="F133" s="28" t="s">
        <v>2</v>
      </c>
      <c r="G133" s="28"/>
      <c r="H133" s="28" t="s">
        <v>601</v>
      </c>
      <c r="I133" s="28"/>
      <c r="J133" s="2"/>
      <c r="L133" s="28"/>
      <c r="M133" s="28"/>
      <c r="N133" s="28"/>
      <c r="O133" s="28"/>
      <c r="P133" s="28"/>
    </row>
    <row r="134" spans="1:16" x14ac:dyDescent="0.35">
      <c r="A134" s="47" t="s">
        <v>581</v>
      </c>
      <c r="B134" s="28" t="s">
        <v>1630</v>
      </c>
      <c r="C134" s="28" t="s">
        <v>74</v>
      </c>
      <c r="D134" s="28" t="s">
        <v>600</v>
      </c>
      <c r="E134" s="28" t="s">
        <v>599</v>
      </c>
      <c r="F134" s="28" t="s">
        <v>2</v>
      </c>
      <c r="G134" s="28"/>
      <c r="H134" s="28" t="s">
        <v>601</v>
      </c>
      <c r="I134" s="28"/>
      <c r="J134" s="2"/>
      <c r="L134" s="28"/>
      <c r="M134" s="28"/>
      <c r="N134" s="28"/>
      <c r="O134" s="28"/>
      <c r="P134" s="28"/>
    </row>
    <row r="135" spans="1:16" x14ac:dyDescent="0.35">
      <c r="A135" s="47" t="s">
        <v>581</v>
      </c>
      <c r="B135" s="28">
        <v>90088</v>
      </c>
      <c r="C135" s="28" t="s">
        <v>442</v>
      </c>
      <c r="D135" s="28" t="s">
        <v>1358</v>
      </c>
      <c r="E135" s="28" t="s">
        <v>919</v>
      </c>
      <c r="F135" s="28" t="s">
        <v>2</v>
      </c>
      <c r="G135" s="28" t="s">
        <v>610</v>
      </c>
      <c r="H135" s="28" t="s">
        <v>1390</v>
      </c>
      <c r="I135" s="28"/>
      <c r="J135" s="28"/>
      <c r="K135" s="28"/>
      <c r="L135" s="28"/>
      <c r="M135" s="28"/>
      <c r="N135" s="28"/>
      <c r="O135" s="28"/>
      <c r="P135" s="28"/>
    </row>
    <row r="136" spans="1:16" x14ac:dyDescent="0.35">
      <c r="A136" s="47" t="s">
        <v>581</v>
      </c>
      <c r="B136" s="28" t="s">
        <v>1631</v>
      </c>
      <c r="C136" s="28" t="s">
        <v>442</v>
      </c>
      <c r="D136" s="28" t="s">
        <v>1358</v>
      </c>
      <c r="E136" s="28" t="s">
        <v>919</v>
      </c>
      <c r="F136" s="28" t="s">
        <v>1</v>
      </c>
      <c r="G136" s="28"/>
      <c r="H136" s="28" t="s">
        <v>1390</v>
      </c>
      <c r="I136" s="28"/>
      <c r="J136" s="28"/>
      <c r="K136" s="28"/>
      <c r="L136" s="28"/>
      <c r="M136" s="28"/>
      <c r="N136" s="28"/>
      <c r="O136" s="28"/>
      <c r="P136" s="28"/>
    </row>
    <row r="137" spans="1:16" x14ac:dyDescent="0.35">
      <c r="A137" s="47" t="s">
        <v>581</v>
      </c>
      <c r="B137" s="28">
        <v>90093</v>
      </c>
      <c r="C137" s="28" t="s">
        <v>74</v>
      </c>
      <c r="D137" s="28" t="s">
        <v>1359</v>
      </c>
      <c r="E137" s="28" t="s">
        <v>565</v>
      </c>
      <c r="F137" s="28" t="s">
        <v>2</v>
      </c>
      <c r="G137" s="28"/>
      <c r="H137" s="28" t="s">
        <v>1391</v>
      </c>
      <c r="I137" s="28"/>
      <c r="J137" s="28"/>
      <c r="K137" s="28"/>
      <c r="L137" s="28"/>
      <c r="M137" s="28"/>
      <c r="N137" s="28"/>
      <c r="O137" s="28"/>
      <c r="P137" s="28"/>
    </row>
    <row r="138" spans="1:16" x14ac:dyDescent="0.35">
      <c r="A138" s="47" t="s">
        <v>581</v>
      </c>
      <c r="B138" s="28">
        <v>90096</v>
      </c>
      <c r="C138" s="28" t="s">
        <v>74</v>
      </c>
      <c r="D138" s="28" t="s">
        <v>1392</v>
      </c>
      <c r="E138" s="28" t="s">
        <v>560</v>
      </c>
      <c r="F138" s="28" t="s">
        <v>2</v>
      </c>
      <c r="G138" s="28"/>
      <c r="H138" s="28" t="s">
        <v>1393</v>
      </c>
      <c r="I138" s="28"/>
      <c r="J138" s="28"/>
      <c r="K138" s="28"/>
      <c r="L138" s="28"/>
      <c r="M138" s="28"/>
      <c r="N138" s="28"/>
      <c r="O138" s="28"/>
      <c r="P138" s="28"/>
    </row>
    <row r="139" spans="1:16" x14ac:dyDescent="0.35">
      <c r="A139" s="47" t="s">
        <v>1314</v>
      </c>
      <c r="B139" s="28">
        <v>90096</v>
      </c>
      <c r="C139" s="28" t="s">
        <v>74</v>
      </c>
      <c r="D139" s="28" t="s">
        <v>1487</v>
      </c>
      <c r="E139" s="13" t="s">
        <v>560</v>
      </c>
      <c r="F139" s="28" t="s">
        <v>2</v>
      </c>
      <c r="G139" s="28"/>
      <c r="H139" s="28" t="s">
        <v>1488</v>
      </c>
      <c r="I139" s="28"/>
      <c r="J139" s="2"/>
      <c r="L139" s="28"/>
      <c r="M139" s="28"/>
      <c r="N139" s="28"/>
      <c r="O139" s="28"/>
      <c r="P139" s="28"/>
    </row>
    <row r="140" spans="1:16" x14ac:dyDescent="0.35">
      <c r="A140" s="47" t="s">
        <v>581</v>
      </c>
      <c r="B140" s="28">
        <v>90107</v>
      </c>
      <c r="C140" s="28" t="s">
        <v>74</v>
      </c>
      <c r="D140" s="28" t="s">
        <v>1361</v>
      </c>
      <c r="E140" s="28" t="s">
        <v>1394</v>
      </c>
      <c r="F140" s="28" t="s">
        <v>2</v>
      </c>
      <c r="G140" s="28"/>
      <c r="H140" s="28" t="s">
        <v>1395</v>
      </c>
      <c r="I140" s="28"/>
      <c r="J140" s="28"/>
      <c r="K140" s="28"/>
      <c r="L140" s="28"/>
      <c r="M140" s="28"/>
      <c r="N140" s="28"/>
      <c r="O140" s="28"/>
      <c r="P140" s="28"/>
    </row>
    <row r="141" spans="1:16" x14ac:dyDescent="0.35">
      <c r="A141" s="47" t="s">
        <v>581</v>
      </c>
      <c r="B141" s="28">
        <v>90119</v>
      </c>
      <c r="C141" s="28" t="s">
        <v>1548</v>
      </c>
      <c r="D141" s="28" t="s">
        <v>1549</v>
      </c>
      <c r="E141" s="28" t="s">
        <v>822</v>
      </c>
      <c r="F141" s="28" t="s">
        <v>2</v>
      </c>
      <c r="G141" s="28"/>
      <c r="H141" s="28" t="s">
        <v>1550</v>
      </c>
      <c r="I141" s="28"/>
      <c r="J141" s="28"/>
      <c r="K141" s="28"/>
      <c r="L141" s="28"/>
      <c r="M141" s="28"/>
      <c r="N141" s="28"/>
      <c r="O141" s="28"/>
      <c r="P141" s="28"/>
    </row>
    <row r="142" spans="1:16" x14ac:dyDescent="0.35">
      <c r="A142" s="47" t="s">
        <v>581</v>
      </c>
      <c r="B142" s="28" t="s">
        <v>1632</v>
      </c>
      <c r="C142" s="28" t="s">
        <v>1548</v>
      </c>
      <c r="D142" s="28" t="s">
        <v>1549</v>
      </c>
      <c r="E142" s="28" t="s">
        <v>822</v>
      </c>
      <c r="F142" s="28" t="s">
        <v>1</v>
      </c>
      <c r="G142" s="28" t="s">
        <v>610</v>
      </c>
      <c r="H142" s="28" t="s">
        <v>1550</v>
      </c>
      <c r="I142" s="28"/>
      <c r="J142" s="28"/>
      <c r="K142" s="28"/>
      <c r="L142" s="28"/>
      <c r="M142" s="28"/>
      <c r="N142" s="28"/>
      <c r="O142" s="28"/>
      <c r="P142" s="28"/>
    </row>
    <row r="143" spans="1:16" x14ac:dyDescent="0.35">
      <c r="A143" s="47" t="s">
        <v>581</v>
      </c>
      <c r="B143" s="28">
        <v>90140</v>
      </c>
      <c r="C143" s="28" t="s">
        <v>648</v>
      </c>
      <c r="D143" s="28" t="s">
        <v>1261</v>
      </c>
      <c r="E143" s="28" t="s">
        <v>595</v>
      </c>
      <c r="F143" s="28" t="s">
        <v>2</v>
      </c>
      <c r="G143" s="28"/>
      <c r="H143" s="28" t="s">
        <v>934</v>
      </c>
      <c r="I143" s="28"/>
      <c r="J143" s="2"/>
    </row>
    <row r="144" spans="1:16" x14ac:dyDescent="0.35">
      <c r="A144" s="47" t="s">
        <v>581</v>
      </c>
      <c r="B144" s="28" t="s">
        <v>1556</v>
      </c>
      <c r="C144" s="28" t="s">
        <v>648</v>
      </c>
      <c r="D144" s="28" t="s">
        <v>1261</v>
      </c>
      <c r="E144" s="28" t="s">
        <v>885</v>
      </c>
      <c r="F144" s="28" t="s">
        <v>1</v>
      </c>
      <c r="G144" s="28"/>
      <c r="H144" s="28" t="s">
        <v>934</v>
      </c>
      <c r="I144" s="28"/>
      <c r="J144" s="2"/>
    </row>
    <row r="145" spans="1:16" x14ac:dyDescent="0.35">
      <c r="A145" s="47" t="s">
        <v>581</v>
      </c>
      <c r="B145" s="28">
        <v>90181</v>
      </c>
      <c r="C145" s="28" t="s">
        <v>74</v>
      </c>
      <c r="D145" s="28" t="s">
        <v>1633</v>
      </c>
      <c r="E145" s="28" t="s">
        <v>1484</v>
      </c>
      <c r="F145" s="28" t="s">
        <v>2</v>
      </c>
      <c r="G145" s="28"/>
      <c r="H145" s="28" t="s">
        <v>1636</v>
      </c>
      <c r="I145" s="28"/>
      <c r="J145" s="2"/>
      <c r="L145" s="28"/>
      <c r="M145" s="28"/>
      <c r="N145" s="28"/>
      <c r="O145" s="28"/>
      <c r="P145" s="28"/>
    </row>
    <row r="146" spans="1:16" x14ac:dyDescent="0.35">
      <c r="A146" s="47" t="s">
        <v>581</v>
      </c>
      <c r="B146" s="28" t="s">
        <v>1634</v>
      </c>
      <c r="C146" s="28" t="s">
        <v>74</v>
      </c>
      <c r="D146" s="28" t="s">
        <v>1633</v>
      </c>
      <c r="E146" s="28" t="s">
        <v>1484</v>
      </c>
      <c r="F146" s="28" t="s">
        <v>2</v>
      </c>
      <c r="G146" s="28" t="s">
        <v>610</v>
      </c>
      <c r="H146" s="28" t="s">
        <v>1636</v>
      </c>
      <c r="I146" s="28"/>
      <c r="J146" s="2"/>
      <c r="L146" s="28"/>
      <c r="M146" s="28"/>
      <c r="N146" s="28"/>
      <c r="O146" s="28"/>
      <c r="P146" s="28"/>
    </row>
    <row r="147" spans="1:16" x14ac:dyDescent="0.35">
      <c r="A147" s="47" t="s">
        <v>581</v>
      </c>
      <c r="B147" s="28">
        <v>90182</v>
      </c>
      <c r="C147" s="28" t="s">
        <v>74</v>
      </c>
      <c r="D147" s="28" t="s">
        <v>1360</v>
      </c>
      <c r="E147" s="28" t="s">
        <v>1378</v>
      </c>
      <c r="F147" s="28" t="s">
        <v>2</v>
      </c>
      <c r="G147" s="28"/>
      <c r="H147" s="28" t="s">
        <v>1637</v>
      </c>
      <c r="I147" s="28"/>
      <c r="J147" s="28"/>
      <c r="K147" s="28"/>
      <c r="L147" s="28"/>
      <c r="M147" s="28"/>
      <c r="N147" s="28"/>
      <c r="O147" s="28"/>
      <c r="P147" s="28"/>
    </row>
    <row r="148" spans="1:16" x14ac:dyDescent="0.35">
      <c r="A148" s="47" t="s">
        <v>581</v>
      </c>
      <c r="B148" s="28" t="s">
        <v>1635</v>
      </c>
      <c r="C148" s="28" t="s">
        <v>74</v>
      </c>
      <c r="D148" s="28" t="s">
        <v>1360</v>
      </c>
      <c r="E148" s="28" t="s">
        <v>1378</v>
      </c>
      <c r="F148" s="28" t="s">
        <v>2</v>
      </c>
      <c r="G148" s="28" t="s">
        <v>610</v>
      </c>
      <c r="H148" s="28" t="s">
        <v>1637</v>
      </c>
      <c r="I148" s="28"/>
      <c r="J148" s="28"/>
      <c r="K148" s="28"/>
      <c r="L148" s="28"/>
      <c r="M148" s="28"/>
      <c r="N148" s="28"/>
      <c r="O148" s="28"/>
      <c r="P148" s="28"/>
    </row>
    <row r="149" spans="1:16" x14ac:dyDescent="0.35">
      <c r="A149" s="47" t="s">
        <v>1314</v>
      </c>
      <c r="B149" s="28" t="s">
        <v>1483</v>
      </c>
      <c r="C149" s="28" t="s">
        <v>648</v>
      </c>
      <c r="D149" s="28" t="s">
        <v>595</v>
      </c>
      <c r="E149" s="28" t="s">
        <v>1258</v>
      </c>
      <c r="F149" s="28" t="s">
        <v>2</v>
      </c>
      <c r="G149" s="28" t="s">
        <v>610</v>
      </c>
      <c r="H149" s="28" t="s">
        <v>629</v>
      </c>
      <c r="I149" s="28"/>
      <c r="J149" s="2"/>
      <c r="L149" s="28"/>
      <c r="M149" s="28"/>
      <c r="N149" s="28"/>
      <c r="O149" s="28"/>
      <c r="P149" s="28"/>
    </row>
    <row r="150" spans="1:16" x14ac:dyDescent="0.35">
      <c r="A150" s="47" t="s">
        <v>581</v>
      </c>
      <c r="B150" s="28" t="s">
        <v>1355</v>
      </c>
      <c r="C150" s="28" t="s">
        <v>442</v>
      </c>
      <c r="D150" s="28" t="s">
        <v>1546</v>
      </c>
      <c r="E150" s="28" t="s">
        <v>919</v>
      </c>
      <c r="F150" s="28" t="s">
        <v>1</v>
      </c>
      <c r="G150" s="28"/>
      <c r="H150" s="28" t="s">
        <v>1386</v>
      </c>
      <c r="I150" s="28"/>
      <c r="J150" s="28"/>
      <c r="K150" s="28"/>
      <c r="L150" s="28"/>
      <c r="M150" s="28"/>
      <c r="N150" s="28"/>
      <c r="O150" s="28"/>
      <c r="P150" s="28"/>
    </row>
    <row r="151" spans="1:16" x14ac:dyDescent="0.35">
      <c r="A151" s="47" t="s">
        <v>581</v>
      </c>
      <c r="B151" s="28" t="s">
        <v>1647</v>
      </c>
      <c r="C151" s="28" t="s">
        <v>648</v>
      </c>
      <c r="D151" s="28" t="s">
        <v>1646</v>
      </c>
      <c r="E151" s="28" t="s">
        <v>595</v>
      </c>
      <c r="F151" s="28" t="s">
        <v>1</v>
      </c>
      <c r="G151" s="28"/>
      <c r="H151" s="28" t="s">
        <v>629</v>
      </c>
      <c r="I151" s="28"/>
      <c r="J151" s="2"/>
    </row>
    <row r="152" spans="1:16" x14ac:dyDescent="0.35">
      <c r="A152" s="47" t="s">
        <v>581</v>
      </c>
      <c r="B152" s="28" t="s">
        <v>1648</v>
      </c>
      <c r="C152" s="28" t="s">
        <v>648</v>
      </c>
      <c r="D152" s="28" t="s">
        <v>1646</v>
      </c>
      <c r="E152" s="28" t="s">
        <v>595</v>
      </c>
      <c r="F152" s="28" t="s">
        <v>1</v>
      </c>
      <c r="G152" s="28" t="s">
        <v>610</v>
      </c>
      <c r="H152" s="28" t="s">
        <v>629</v>
      </c>
      <c r="I152" s="28"/>
      <c r="J152" s="2"/>
    </row>
    <row r="153" spans="1:16" x14ac:dyDescent="0.35">
      <c r="A153" s="47" t="s">
        <v>581</v>
      </c>
      <c r="B153" s="28" t="s">
        <v>1644</v>
      </c>
      <c r="C153" s="28" t="s">
        <v>442</v>
      </c>
      <c r="D153" s="28" t="s">
        <v>1547</v>
      </c>
      <c r="E153" s="28" t="s">
        <v>940</v>
      </c>
      <c r="F153" s="28" t="s">
        <v>1</v>
      </c>
      <c r="G153" s="28"/>
      <c r="H153" s="28" t="s">
        <v>1545</v>
      </c>
      <c r="I153" s="28"/>
      <c r="J153" s="28"/>
      <c r="K153" s="28"/>
      <c r="L153" s="28"/>
      <c r="M153" s="28"/>
      <c r="N153" s="28"/>
      <c r="O153" s="28"/>
      <c r="P153" s="28"/>
    </row>
    <row r="154" spans="1:16" x14ac:dyDescent="0.35">
      <c r="A154" s="47" t="s">
        <v>581</v>
      </c>
      <c r="B154" s="28" t="s">
        <v>1645</v>
      </c>
      <c r="C154" s="28" t="s">
        <v>442</v>
      </c>
      <c r="D154" s="28" t="s">
        <v>1547</v>
      </c>
      <c r="E154" s="28" t="s">
        <v>940</v>
      </c>
      <c r="F154" s="28" t="s">
        <v>1</v>
      </c>
      <c r="G154" s="28" t="s">
        <v>610</v>
      </c>
      <c r="H154" s="28" t="s">
        <v>1545</v>
      </c>
      <c r="I154" s="28"/>
      <c r="J154" s="28"/>
      <c r="K154" s="28"/>
      <c r="L154" s="28"/>
      <c r="M154" s="28"/>
      <c r="N154" s="28"/>
      <c r="O154" s="28"/>
      <c r="P154" s="28"/>
    </row>
    <row r="155" spans="1:16" x14ac:dyDescent="0.35">
      <c r="A155" s="47" t="s">
        <v>581</v>
      </c>
      <c r="B155" s="28" t="s">
        <v>1649</v>
      </c>
      <c r="C155" s="28" t="s">
        <v>648</v>
      </c>
      <c r="D155" s="28" t="s">
        <v>1646</v>
      </c>
      <c r="E155" s="28" t="s">
        <v>595</v>
      </c>
      <c r="F155" s="28" t="s">
        <v>2</v>
      </c>
      <c r="G155" s="28" t="s">
        <v>610</v>
      </c>
      <c r="H155" s="28" t="s">
        <v>629</v>
      </c>
      <c r="I155" s="28"/>
      <c r="J155" s="2"/>
    </row>
    <row r="156" spans="1:16" x14ac:dyDescent="0.35">
      <c r="A156" s="47" t="s">
        <v>581</v>
      </c>
      <c r="B156" s="28" t="s">
        <v>1284</v>
      </c>
      <c r="C156" s="28" t="s">
        <v>467</v>
      </c>
      <c r="D156" s="28" t="s">
        <v>1285</v>
      </c>
      <c r="E156" s="28" t="s">
        <v>1128</v>
      </c>
      <c r="F156" s="28" t="s">
        <v>2</v>
      </c>
      <c r="G156" s="28"/>
      <c r="H156" s="28" t="s">
        <v>1272</v>
      </c>
      <c r="I156" s="28"/>
      <c r="J156" s="2"/>
    </row>
    <row r="158" spans="1:16" x14ac:dyDescent="0.35">
      <c r="A158" s="42"/>
      <c r="B158" s="30"/>
      <c r="C158" s="30"/>
      <c r="D158" s="30"/>
      <c r="E158" s="30"/>
      <c r="F158" s="30"/>
      <c r="G158" s="30"/>
      <c r="H158" s="30"/>
      <c r="I158" s="30"/>
      <c r="J158" s="28"/>
    </row>
    <row r="159" spans="1:16" ht="18" x14ac:dyDescent="0.35">
      <c r="A159" s="41" t="s">
        <v>1522</v>
      </c>
      <c r="B159" s="30"/>
      <c r="C159" s="30"/>
      <c r="D159" s="30"/>
      <c r="E159" s="30"/>
      <c r="F159" s="30"/>
      <c r="G159" s="30"/>
      <c r="H159" s="30"/>
      <c r="I159" s="30"/>
      <c r="J159" s="28"/>
    </row>
    <row r="160" spans="1:16" x14ac:dyDescent="0.35">
      <c r="A160" s="42"/>
      <c r="B160" s="30"/>
      <c r="C160" s="30"/>
      <c r="D160" s="30"/>
      <c r="E160" s="30"/>
      <c r="F160" s="30"/>
      <c r="G160" s="30"/>
      <c r="H160" s="30"/>
      <c r="I160" s="28"/>
      <c r="J160" s="28"/>
    </row>
    <row r="161" spans="1:16" x14ac:dyDescent="0.35">
      <c r="A161" s="76" t="s">
        <v>1523</v>
      </c>
      <c r="B161" s="30">
        <v>65463</v>
      </c>
      <c r="C161" s="30" t="s">
        <v>167</v>
      </c>
      <c r="D161" s="30" t="s">
        <v>1492</v>
      </c>
      <c r="E161" s="30" t="s">
        <v>1524</v>
      </c>
      <c r="F161" s="30" t="s">
        <v>1</v>
      </c>
      <c r="G161" s="30" t="s">
        <v>40</v>
      </c>
      <c r="H161" s="30" t="s">
        <v>1525</v>
      </c>
      <c r="I161" s="30"/>
      <c r="J161" s="28"/>
    </row>
    <row r="162" spans="1:16" x14ac:dyDescent="0.35">
      <c r="A162" s="55"/>
      <c r="B162" s="30"/>
      <c r="C162" s="30"/>
      <c r="D162" s="30"/>
      <c r="E162" s="30"/>
      <c r="F162" s="30"/>
      <c r="G162" s="30"/>
      <c r="H162" s="30"/>
      <c r="I162" s="30"/>
      <c r="J162" s="28"/>
    </row>
    <row r="163" spans="1:16" x14ac:dyDescent="0.35">
      <c r="A163" s="42"/>
      <c r="B163" s="28"/>
      <c r="C163" s="28"/>
      <c r="D163" s="28"/>
      <c r="E163" s="28"/>
      <c r="F163" s="28"/>
      <c r="G163" s="28"/>
      <c r="H163" s="28"/>
      <c r="I163" s="28"/>
      <c r="J163" s="28"/>
    </row>
    <row r="164" spans="1:16" x14ac:dyDescent="0.35">
      <c r="A164" s="57"/>
      <c r="B164" s="34" t="s">
        <v>15</v>
      </c>
      <c r="C164" s="34">
        <f>COUNTA(C4:C163)</f>
        <v>153</v>
      </c>
      <c r="D164" s="33"/>
      <c r="E164" s="33"/>
      <c r="F164" s="33"/>
      <c r="G164" s="33"/>
      <c r="H164" s="33"/>
      <c r="I164" s="33"/>
      <c r="J164" s="33"/>
    </row>
    <row r="165" spans="1:16" x14ac:dyDescent="0.35">
      <c r="A165" s="42"/>
      <c r="B165" s="28"/>
      <c r="C165" s="28"/>
      <c r="D165" s="28"/>
      <c r="E165" s="28"/>
      <c r="F165" s="28"/>
      <c r="G165" s="28"/>
      <c r="H165" s="28"/>
      <c r="I165" s="28"/>
      <c r="J165" s="28"/>
    </row>
    <row r="166" spans="1:16" s="28" customFormat="1" ht="14" x14ac:dyDescent="0.3">
      <c r="A166" s="42"/>
      <c r="B166" s="2" t="s">
        <v>1574</v>
      </c>
      <c r="C166" s="2"/>
      <c r="D166" s="2">
        <f>COUNTA(C4:C158)</f>
        <v>152</v>
      </c>
      <c r="E166" s="2"/>
      <c r="F166" s="2"/>
      <c r="G166" s="2"/>
      <c r="H166" s="2"/>
      <c r="I166" s="2"/>
      <c r="J166" s="2"/>
      <c r="K166" s="2"/>
    </row>
    <row r="167" spans="1:16" s="28" customFormat="1" ht="14" x14ac:dyDescent="0.3">
      <c r="A167" s="42"/>
      <c r="B167" s="2" t="s">
        <v>1575</v>
      </c>
      <c r="C167" s="2"/>
      <c r="D167" s="2">
        <f>COUNTA(C159:C163)</f>
        <v>1</v>
      </c>
      <c r="E167" s="2"/>
      <c r="F167" s="2"/>
      <c r="G167" s="2"/>
      <c r="H167" s="2"/>
      <c r="I167" s="2"/>
      <c r="J167" s="2"/>
      <c r="K167" s="2"/>
    </row>
    <row r="168" spans="1:16" x14ac:dyDescent="0.35">
      <c r="A168" s="42"/>
      <c r="B168" s="28"/>
      <c r="C168" s="28"/>
      <c r="D168" s="28"/>
      <c r="E168" s="28"/>
      <c r="F168" s="28"/>
      <c r="G168" s="28"/>
      <c r="H168" s="28"/>
      <c r="I168" s="28"/>
      <c r="J168" s="28"/>
    </row>
    <row r="169" spans="1:16" x14ac:dyDescent="0.35">
      <c r="A169" s="47"/>
      <c r="B169" s="28" t="s">
        <v>12</v>
      </c>
      <c r="C169" s="28"/>
      <c r="D169" s="28"/>
      <c r="E169" s="28"/>
      <c r="F169" s="28"/>
      <c r="G169" s="28"/>
      <c r="H169" s="28"/>
      <c r="I169" s="28"/>
      <c r="J169" s="28"/>
    </row>
    <row r="170" spans="1:16" x14ac:dyDescent="0.35">
      <c r="A170" s="42"/>
      <c r="B170" s="28"/>
      <c r="C170" s="28"/>
      <c r="D170" s="28"/>
      <c r="E170" s="28"/>
      <c r="F170" s="28"/>
      <c r="G170" s="28"/>
      <c r="H170" s="28"/>
      <c r="I170" s="28"/>
      <c r="J170" s="28"/>
    </row>
    <row r="171" spans="1:16" customFormat="1" x14ac:dyDescent="0.35">
      <c r="A171" t="s">
        <v>1466</v>
      </c>
      <c r="G171" s="66" t="s">
        <v>1467</v>
      </c>
    </row>
    <row r="172" spans="1:16" x14ac:dyDescent="0.35">
      <c r="A172" s="28"/>
      <c r="B172" s="28"/>
      <c r="C172" s="28"/>
      <c r="D172" s="28"/>
      <c r="E172" s="28"/>
      <c r="F172" s="28"/>
      <c r="G172" s="28"/>
      <c r="H172" s="28"/>
      <c r="I172" s="28"/>
      <c r="J172" s="28"/>
    </row>
    <row r="173" spans="1:16" x14ac:dyDescent="0.35">
      <c r="A173" s="28" t="s">
        <v>1576</v>
      </c>
      <c r="B173" s="28"/>
      <c r="C173" s="28"/>
      <c r="D173" s="28"/>
      <c r="E173" s="28"/>
      <c r="F173" s="28"/>
      <c r="G173" s="28"/>
      <c r="H173" s="28"/>
      <c r="I173" s="28"/>
      <c r="J173" s="28"/>
    </row>
    <row r="174" spans="1:16" x14ac:dyDescent="0.35">
      <c r="A174" s="55"/>
      <c r="B174" s="28"/>
      <c r="C174" s="28"/>
      <c r="D174" s="28"/>
      <c r="E174" s="28"/>
      <c r="F174" s="28"/>
      <c r="G174" s="28"/>
      <c r="H174" s="28"/>
      <c r="I174" s="28"/>
      <c r="J174" s="28"/>
    </row>
    <row r="175" spans="1:16" x14ac:dyDescent="0.3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</row>
    <row r="176" spans="1:16" x14ac:dyDescent="0.3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</row>
    <row r="177" spans="1:16" x14ac:dyDescent="0.3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</row>
    <row r="178" spans="1:16" x14ac:dyDescent="0.3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</row>
    <row r="179" spans="1:16" x14ac:dyDescent="0.3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</row>
    <row r="180" spans="1:16" x14ac:dyDescent="0.3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</row>
    <row r="181" spans="1:16" x14ac:dyDescent="0.3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</row>
    <row r="182" spans="1:16" x14ac:dyDescent="0.3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</row>
    <row r="183" spans="1:16" x14ac:dyDescent="0.3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</row>
    <row r="184" spans="1:16" x14ac:dyDescent="0.3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</row>
    <row r="185" spans="1:16" x14ac:dyDescent="0.3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</row>
    <row r="186" spans="1:16" x14ac:dyDescent="0.3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</row>
    <row r="187" spans="1:16" x14ac:dyDescent="0.3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</row>
    <row r="188" spans="1:16" x14ac:dyDescent="0.3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</row>
    <row r="189" spans="1:16" x14ac:dyDescent="0.3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</row>
    <row r="190" spans="1:16" x14ac:dyDescent="0.3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</row>
    <row r="191" spans="1:16" x14ac:dyDescent="0.3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</row>
    <row r="192" spans="1:16" x14ac:dyDescent="0.3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</row>
    <row r="193" spans="1:16" x14ac:dyDescent="0.3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</row>
    <row r="194" spans="1:16" x14ac:dyDescent="0.3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</row>
    <row r="195" spans="1:16" x14ac:dyDescent="0.3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</row>
    <row r="196" spans="1:16" x14ac:dyDescent="0.3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</row>
    <row r="197" spans="1:16" x14ac:dyDescent="0.3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</row>
    <row r="198" spans="1:16" x14ac:dyDescent="0.3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</row>
    <row r="199" spans="1:16" x14ac:dyDescent="0.3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</row>
    <row r="200" spans="1:16" x14ac:dyDescent="0.3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</row>
    <row r="201" spans="1:16" x14ac:dyDescent="0.3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</row>
    <row r="202" spans="1:16" x14ac:dyDescent="0.3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</row>
    <row r="203" spans="1:16" x14ac:dyDescent="0.3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</row>
    <row r="204" spans="1:16" x14ac:dyDescent="0.3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</row>
    <row r="205" spans="1:16" x14ac:dyDescent="0.3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</row>
    <row r="206" spans="1:16" x14ac:dyDescent="0.3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</row>
    <row r="207" spans="1:16" x14ac:dyDescent="0.3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</row>
    <row r="208" spans="1:16" x14ac:dyDescent="0.3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</row>
    <row r="209" spans="1:16" x14ac:dyDescent="0.3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</row>
    <row r="210" spans="1:16" x14ac:dyDescent="0.3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</row>
    <row r="211" spans="1:16" x14ac:dyDescent="0.3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</row>
    <row r="212" spans="1:16" x14ac:dyDescent="0.3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</row>
    <row r="213" spans="1:16" x14ac:dyDescent="0.3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</row>
    <row r="214" spans="1:16" x14ac:dyDescent="0.3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</row>
    <row r="215" spans="1:16" x14ac:dyDescent="0.3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</row>
    <row r="216" spans="1:16" x14ac:dyDescent="0.3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</row>
    <row r="217" spans="1:16" x14ac:dyDescent="0.3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</row>
    <row r="218" spans="1:16" x14ac:dyDescent="0.3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</row>
    <row r="219" spans="1:16" x14ac:dyDescent="0.3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</row>
    <row r="220" spans="1:16" x14ac:dyDescent="0.3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</row>
    <row r="221" spans="1:16" x14ac:dyDescent="0.3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</row>
    <row r="222" spans="1:16" x14ac:dyDescent="0.3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</row>
    <row r="223" spans="1:16" x14ac:dyDescent="0.3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</row>
    <row r="224" spans="1:16" x14ac:dyDescent="0.3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</row>
    <row r="225" spans="1:16" x14ac:dyDescent="0.3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</row>
    <row r="226" spans="1:16" x14ac:dyDescent="0.3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</row>
    <row r="227" spans="1:16" x14ac:dyDescent="0.3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</row>
    <row r="228" spans="1:16" x14ac:dyDescent="0.3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</row>
    <row r="229" spans="1:16" x14ac:dyDescent="0.3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</row>
  </sheetData>
  <sortState xmlns:xlrd2="http://schemas.microsoft.com/office/spreadsheetml/2017/richdata2" ref="A5:P156">
    <sortCondition ref="B5:B156"/>
  </sortState>
  <hyperlinks>
    <hyperlink ref="G171" r:id="rId1" xr:uid="{444AE65E-BD07-4BF0-B449-30544EE56A28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A205-B77A-45CB-81B1-E1E852091EFE}">
  <dimension ref="A1:J102"/>
  <sheetViews>
    <sheetView workbookViewId="0">
      <selection activeCell="A9" sqref="A9"/>
    </sheetView>
  </sheetViews>
  <sheetFormatPr baseColWidth="10" defaultRowHeight="14" x14ac:dyDescent="0.3"/>
  <cols>
    <col min="1" max="1" width="15.81640625" style="59" customWidth="1"/>
    <col min="2" max="3" width="10.90625" style="59"/>
    <col min="4" max="4" width="25.90625" style="59" customWidth="1"/>
    <col min="5" max="5" width="19.1796875" style="59" customWidth="1"/>
    <col min="6" max="7" width="10.90625" style="59"/>
    <col min="8" max="8" width="45.1796875" style="59" customWidth="1"/>
    <col min="9" max="16384" width="10.90625" style="59"/>
  </cols>
  <sheetData>
    <row r="1" spans="1:8" ht="25" x14ac:dyDescent="0.5">
      <c r="A1" s="58" t="s">
        <v>667</v>
      </c>
      <c r="G1" s="60">
        <f ca="1">TODAY()</f>
        <v>46285</v>
      </c>
      <c r="H1" s="60"/>
    </row>
    <row r="3" spans="1:8" s="40" customFormat="1" ht="13" x14ac:dyDescent="0.3">
      <c r="A3" s="6" t="s">
        <v>3</v>
      </c>
      <c r="B3" s="6" t="s">
        <v>4</v>
      </c>
      <c r="C3" s="6" t="s">
        <v>6</v>
      </c>
      <c r="D3" s="6" t="s">
        <v>9</v>
      </c>
      <c r="E3" s="6" t="s">
        <v>19</v>
      </c>
      <c r="F3" s="6" t="s">
        <v>7</v>
      </c>
      <c r="G3" s="6" t="s">
        <v>8</v>
      </c>
      <c r="H3" s="6" t="s">
        <v>20</v>
      </c>
    </row>
    <row r="5" spans="1:8" x14ac:dyDescent="0.3">
      <c r="A5" s="61" t="s">
        <v>593</v>
      </c>
      <c r="B5" s="2">
        <v>43800</v>
      </c>
      <c r="C5" s="53" t="s">
        <v>74</v>
      </c>
      <c r="D5" s="2" t="s">
        <v>669</v>
      </c>
      <c r="E5" s="2" t="s">
        <v>668</v>
      </c>
      <c r="F5" s="59" t="s">
        <v>2</v>
      </c>
      <c r="G5" s="59" t="s">
        <v>1319</v>
      </c>
      <c r="H5" s="59" t="s">
        <v>155</v>
      </c>
    </row>
    <row r="6" spans="1:8" x14ac:dyDescent="0.3">
      <c r="A6" s="61" t="s">
        <v>593</v>
      </c>
      <c r="B6" s="2">
        <v>43802</v>
      </c>
      <c r="C6" s="53" t="s">
        <v>74</v>
      </c>
      <c r="D6" s="2" t="s">
        <v>669</v>
      </c>
      <c r="E6" s="2" t="s">
        <v>668</v>
      </c>
      <c r="F6" s="59" t="s">
        <v>2</v>
      </c>
      <c r="H6" s="59" t="s">
        <v>155</v>
      </c>
    </row>
    <row r="7" spans="1:8" x14ac:dyDescent="0.3">
      <c r="A7" s="61" t="s">
        <v>593</v>
      </c>
      <c r="B7" s="2">
        <v>43804</v>
      </c>
      <c r="C7" s="53" t="s">
        <v>74</v>
      </c>
      <c r="D7" s="2" t="s">
        <v>669</v>
      </c>
      <c r="E7" s="2" t="s">
        <v>668</v>
      </c>
      <c r="F7" s="59" t="s">
        <v>602</v>
      </c>
      <c r="G7" s="59" t="s">
        <v>610</v>
      </c>
      <c r="H7" s="59" t="s">
        <v>155</v>
      </c>
    </row>
    <row r="8" spans="1:8" x14ac:dyDescent="0.3">
      <c r="A8" s="61" t="s">
        <v>593</v>
      </c>
      <c r="B8" s="2">
        <v>43803</v>
      </c>
      <c r="C8" s="53" t="s">
        <v>74</v>
      </c>
      <c r="D8" s="2" t="s">
        <v>669</v>
      </c>
      <c r="E8" s="2" t="s">
        <v>668</v>
      </c>
      <c r="F8" s="59" t="s">
        <v>2</v>
      </c>
      <c r="H8" s="59" t="s">
        <v>155</v>
      </c>
    </row>
    <row r="9" spans="1:8" x14ac:dyDescent="0.3">
      <c r="A9" s="61" t="s">
        <v>593</v>
      </c>
      <c r="B9" s="2">
        <v>43805</v>
      </c>
      <c r="C9" s="53" t="s">
        <v>74</v>
      </c>
      <c r="D9" s="2" t="s">
        <v>669</v>
      </c>
      <c r="E9" s="2" t="s">
        <v>668</v>
      </c>
      <c r="F9" s="59" t="s">
        <v>1</v>
      </c>
      <c r="G9" s="59" t="s">
        <v>610</v>
      </c>
      <c r="H9" s="59" t="s">
        <v>155</v>
      </c>
    </row>
    <row r="10" spans="1:8" x14ac:dyDescent="0.3">
      <c r="A10" s="61" t="s">
        <v>593</v>
      </c>
      <c r="B10" s="2">
        <v>43806</v>
      </c>
      <c r="C10" s="53" t="s">
        <v>38</v>
      </c>
      <c r="D10" s="2" t="s">
        <v>1243</v>
      </c>
      <c r="E10" s="2" t="s">
        <v>21</v>
      </c>
      <c r="F10" s="59" t="s">
        <v>2</v>
      </c>
      <c r="H10" s="59" t="s">
        <v>57</v>
      </c>
    </row>
    <row r="11" spans="1:8" x14ac:dyDescent="0.3">
      <c r="A11" s="61" t="s">
        <v>593</v>
      </c>
      <c r="B11" s="2">
        <v>43808</v>
      </c>
      <c r="C11" s="53" t="s">
        <v>38</v>
      </c>
      <c r="D11" s="2" t="s">
        <v>1243</v>
      </c>
      <c r="E11" s="2" t="s">
        <v>203</v>
      </c>
      <c r="F11" s="59" t="s">
        <v>2</v>
      </c>
      <c r="G11" s="59" t="s">
        <v>610</v>
      </c>
      <c r="H11" s="59" t="s">
        <v>57</v>
      </c>
    </row>
    <row r="12" spans="1:8" x14ac:dyDescent="0.3">
      <c r="A12" s="61" t="s">
        <v>593</v>
      </c>
      <c r="B12" s="2">
        <v>43809</v>
      </c>
      <c r="C12" s="53" t="s">
        <v>38</v>
      </c>
      <c r="D12" s="2" t="s">
        <v>1243</v>
      </c>
      <c r="E12" s="2" t="s">
        <v>203</v>
      </c>
      <c r="F12" s="59" t="s">
        <v>1</v>
      </c>
      <c r="G12" s="59" t="s">
        <v>610</v>
      </c>
      <c r="H12" s="59" t="s">
        <v>57</v>
      </c>
    </row>
    <row r="13" spans="1:8" x14ac:dyDescent="0.3">
      <c r="A13" s="61" t="s">
        <v>593</v>
      </c>
      <c r="B13" s="2">
        <v>43810</v>
      </c>
      <c r="C13" s="53" t="s">
        <v>641</v>
      </c>
      <c r="D13" s="2">
        <v>147</v>
      </c>
      <c r="E13" s="2" t="s">
        <v>21</v>
      </c>
      <c r="F13" s="59" t="s">
        <v>2</v>
      </c>
      <c r="H13" s="59" t="s">
        <v>57</v>
      </c>
    </row>
    <row r="14" spans="1:8" x14ac:dyDescent="0.3">
      <c r="A14" s="61" t="s">
        <v>593</v>
      </c>
      <c r="B14" s="2">
        <v>43812</v>
      </c>
      <c r="C14" s="53" t="s">
        <v>641</v>
      </c>
      <c r="D14" s="2">
        <v>147</v>
      </c>
      <c r="E14" s="2" t="s">
        <v>21</v>
      </c>
      <c r="F14" s="59" t="s">
        <v>2</v>
      </c>
      <c r="G14" s="59" t="s">
        <v>610</v>
      </c>
      <c r="H14" s="59" t="s">
        <v>57</v>
      </c>
    </row>
    <row r="15" spans="1:8" x14ac:dyDescent="0.3">
      <c r="A15" s="61" t="s">
        <v>593</v>
      </c>
      <c r="B15" s="2">
        <v>43813</v>
      </c>
      <c r="C15" s="53" t="s">
        <v>641</v>
      </c>
      <c r="D15" s="2">
        <v>147</v>
      </c>
      <c r="E15" s="2" t="s">
        <v>21</v>
      </c>
      <c r="F15" s="59" t="s">
        <v>1</v>
      </c>
      <c r="G15" s="59" t="s">
        <v>610</v>
      </c>
      <c r="H15" s="59" t="s">
        <v>57</v>
      </c>
    </row>
    <row r="16" spans="1:8" x14ac:dyDescent="0.3">
      <c r="A16" s="61" t="s">
        <v>593</v>
      </c>
      <c r="B16" s="2">
        <v>43814</v>
      </c>
      <c r="C16" s="53" t="s">
        <v>657</v>
      </c>
      <c r="D16" s="2">
        <v>146</v>
      </c>
      <c r="E16" s="2" t="s">
        <v>203</v>
      </c>
      <c r="F16" s="59" t="s">
        <v>2</v>
      </c>
      <c r="H16" s="59" t="s">
        <v>57</v>
      </c>
    </row>
    <row r="17" spans="1:8" x14ac:dyDescent="0.3">
      <c r="A17" s="61" t="s">
        <v>593</v>
      </c>
      <c r="B17" s="2">
        <v>43816</v>
      </c>
      <c r="C17" s="53" t="s">
        <v>657</v>
      </c>
      <c r="D17" s="2">
        <v>146</v>
      </c>
      <c r="E17" s="2" t="s">
        <v>203</v>
      </c>
      <c r="F17" s="59" t="s">
        <v>2</v>
      </c>
      <c r="G17" s="59" t="s">
        <v>610</v>
      </c>
      <c r="H17" s="59" t="s">
        <v>57</v>
      </c>
    </row>
    <row r="18" spans="1:8" x14ac:dyDescent="0.3">
      <c r="A18" s="61" t="s">
        <v>593</v>
      </c>
      <c r="B18" s="2">
        <v>43817</v>
      </c>
      <c r="C18" s="53" t="s">
        <v>657</v>
      </c>
      <c r="D18" s="2">
        <v>146</v>
      </c>
      <c r="E18" s="2" t="s">
        <v>203</v>
      </c>
      <c r="F18" s="59" t="s">
        <v>1</v>
      </c>
      <c r="G18" s="59" t="s">
        <v>610</v>
      </c>
      <c r="H18" s="59" t="s">
        <v>57</v>
      </c>
    </row>
    <row r="19" spans="1:8" x14ac:dyDescent="0.3">
      <c r="A19" s="61" t="s">
        <v>593</v>
      </c>
      <c r="B19" s="2">
        <v>43818</v>
      </c>
      <c r="C19" s="53" t="s">
        <v>641</v>
      </c>
      <c r="D19" s="2">
        <v>147</v>
      </c>
      <c r="E19" s="2" t="s">
        <v>21</v>
      </c>
      <c r="F19" s="59" t="s">
        <v>2</v>
      </c>
      <c r="G19" s="59" t="s">
        <v>610</v>
      </c>
      <c r="H19" s="59" t="s">
        <v>57</v>
      </c>
    </row>
    <row r="20" spans="1:8" x14ac:dyDescent="0.3">
      <c r="A20" s="61" t="s">
        <v>593</v>
      </c>
      <c r="B20" s="2">
        <v>43820</v>
      </c>
      <c r="C20" s="53" t="s">
        <v>641</v>
      </c>
      <c r="D20" s="2">
        <v>147</v>
      </c>
      <c r="E20" s="2" t="s">
        <v>21</v>
      </c>
      <c r="F20" s="59" t="s">
        <v>2</v>
      </c>
      <c r="G20" s="59" t="s">
        <v>610</v>
      </c>
      <c r="H20" s="59" t="s">
        <v>57</v>
      </c>
    </row>
    <row r="21" spans="1:8" x14ac:dyDescent="0.3">
      <c r="A21" s="61" t="s">
        <v>593</v>
      </c>
      <c r="B21" s="2">
        <v>43821</v>
      </c>
      <c r="C21" s="53" t="s">
        <v>641</v>
      </c>
      <c r="D21" s="2">
        <v>147</v>
      </c>
      <c r="E21" s="2" t="s">
        <v>21</v>
      </c>
      <c r="F21" s="59" t="s">
        <v>2</v>
      </c>
      <c r="G21" s="59" t="s">
        <v>610</v>
      </c>
      <c r="H21" s="59" t="s">
        <v>57</v>
      </c>
    </row>
    <row r="22" spans="1:8" x14ac:dyDescent="0.3">
      <c r="A22" s="61" t="s">
        <v>593</v>
      </c>
      <c r="B22" s="2">
        <v>43828</v>
      </c>
      <c r="C22" s="53" t="s">
        <v>641</v>
      </c>
      <c r="D22" s="2">
        <v>147</v>
      </c>
      <c r="E22" s="2" t="s">
        <v>13</v>
      </c>
      <c r="F22" s="59" t="s">
        <v>1</v>
      </c>
      <c r="H22" s="59" t="s">
        <v>208</v>
      </c>
    </row>
    <row r="23" spans="1:8" x14ac:dyDescent="0.3">
      <c r="A23" s="61" t="s">
        <v>593</v>
      </c>
      <c r="B23" s="2">
        <v>43830</v>
      </c>
      <c r="C23" s="53" t="s">
        <v>641</v>
      </c>
      <c r="D23" s="2">
        <v>147</v>
      </c>
      <c r="E23" s="2" t="s">
        <v>13</v>
      </c>
      <c r="F23" s="59" t="s">
        <v>2</v>
      </c>
      <c r="G23" s="59" t="s">
        <v>610</v>
      </c>
      <c r="H23" s="59" t="s">
        <v>208</v>
      </c>
    </row>
    <row r="24" spans="1:8" x14ac:dyDescent="0.3">
      <c r="A24" s="61" t="s">
        <v>593</v>
      </c>
      <c r="B24" s="2">
        <v>43831</v>
      </c>
      <c r="C24" s="53" t="s">
        <v>641</v>
      </c>
      <c r="D24" s="2">
        <v>147</v>
      </c>
      <c r="E24" s="2" t="s">
        <v>13</v>
      </c>
      <c r="F24" s="59" t="s">
        <v>1</v>
      </c>
      <c r="G24" s="59" t="s">
        <v>610</v>
      </c>
      <c r="H24" s="59" t="s">
        <v>208</v>
      </c>
    </row>
    <row r="25" spans="1:8" x14ac:dyDescent="0.3">
      <c r="A25" s="61" t="s">
        <v>593</v>
      </c>
      <c r="B25" s="2">
        <v>43834</v>
      </c>
      <c r="C25" s="53" t="s">
        <v>657</v>
      </c>
      <c r="D25" s="2">
        <v>146</v>
      </c>
      <c r="E25" s="2" t="s">
        <v>203</v>
      </c>
      <c r="F25" s="59" t="s">
        <v>2</v>
      </c>
      <c r="H25" s="59" t="s">
        <v>57</v>
      </c>
    </row>
    <row r="26" spans="1:8" x14ac:dyDescent="0.3">
      <c r="A26" s="61" t="s">
        <v>593</v>
      </c>
      <c r="B26" s="2">
        <v>43836</v>
      </c>
      <c r="C26" s="53" t="s">
        <v>657</v>
      </c>
      <c r="D26" s="2">
        <v>146</v>
      </c>
      <c r="E26" s="2" t="s">
        <v>203</v>
      </c>
      <c r="F26" s="59" t="s">
        <v>2</v>
      </c>
      <c r="G26" s="59" t="s">
        <v>610</v>
      </c>
      <c r="H26" s="59" t="s">
        <v>57</v>
      </c>
    </row>
    <row r="27" spans="1:8" x14ac:dyDescent="0.3">
      <c r="A27" s="61" t="s">
        <v>593</v>
      </c>
      <c r="B27" s="2">
        <v>43837</v>
      </c>
      <c r="C27" s="53" t="s">
        <v>657</v>
      </c>
      <c r="D27" s="2">
        <v>146</v>
      </c>
      <c r="E27" s="2" t="s">
        <v>203</v>
      </c>
      <c r="F27" s="59" t="s">
        <v>1</v>
      </c>
      <c r="G27" s="59" t="s">
        <v>610</v>
      </c>
      <c r="H27" s="59" t="s">
        <v>57</v>
      </c>
    </row>
    <row r="28" spans="1:8" x14ac:dyDescent="0.3">
      <c r="A28" s="61" t="s">
        <v>593</v>
      </c>
      <c r="B28" s="2">
        <v>43842</v>
      </c>
      <c r="C28" s="53" t="s">
        <v>167</v>
      </c>
      <c r="D28" s="2">
        <v>187</v>
      </c>
      <c r="E28" s="2" t="s">
        <v>672</v>
      </c>
      <c r="F28" s="59" t="s">
        <v>2</v>
      </c>
      <c r="H28" s="59" t="s">
        <v>392</v>
      </c>
    </row>
    <row r="29" spans="1:8" x14ac:dyDescent="0.3">
      <c r="A29" s="61" t="s">
        <v>593</v>
      </c>
      <c r="B29" s="2">
        <v>43844</v>
      </c>
      <c r="C29" s="53" t="s">
        <v>167</v>
      </c>
      <c r="D29" s="2">
        <v>187</v>
      </c>
      <c r="E29" s="2" t="s">
        <v>672</v>
      </c>
      <c r="F29" s="59" t="s">
        <v>2</v>
      </c>
      <c r="G29" s="59" t="s">
        <v>610</v>
      </c>
      <c r="H29" s="59" t="s">
        <v>392</v>
      </c>
    </row>
    <row r="30" spans="1:8" x14ac:dyDescent="0.3">
      <c r="A30" s="61" t="s">
        <v>593</v>
      </c>
      <c r="B30" s="2">
        <v>43845</v>
      </c>
      <c r="C30" s="53" t="s">
        <v>167</v>
      </c>
      <c r="D30" s="2">
        <v>187</v>
      </c>
      <c r="E30" s="2" t="s">
        <v>672</v>
      </c>
      <c r="F30" s="59" t="s">
        <v>1</v>
      </c>
      <c r="G30" s="59" t="s">
        <v>610</v>
      </c>
      <c r="H30" s="59" t="s">
        <v>392</v>
      </c>
    </row>
    <row r="31" spans="1:8" x14ac:dyDescent="0.3">
      <c r="A31" s="61" t="s">
        <v>593</v>
      </c>
      <c r="B31" s="2">
        <v>43848</v>
      </c>
      <c r="C31" s="53" t="s">
        <v>123</v>
      </c>
      <c r="D31" s="2" t="s">
        <v>1613</v>
      </c>
      <c r="E31" s="2" t="s">
        <v>13</v>
      </c>
      <c r="F31" s="59" t="s">
        <v>2</v>
      </c>
      <c r="G31" s="59" t="s">
        <v>610</v>
      </c>
      <c r="H31" s="59" t="s">
        <v>1614</v>
      </c>
    </row>
    <row r="32" spans="1:8" x14ac:dyDescent="0.3">
      <c r="A32" s="61" t="s">
        <v>593</v>
      </c>
      <c r="B32" s="2">
        <v>43849</v>
      </c>
      <c r="C32" s="53" t="s">
        <v>123</v>
      </c>
      <c r="D32" s="2" t="s">
        <v>1613</v>
      </c>
      <c r="E32" s="2" t="s">
        <v>13</v>
      </c>
      <c r="F32" s="59" t="s">
        <v>1</v>
      </c>
      <c r="G32" s="59" t="s">
        <v>610</v>
      </c>
      <c r="H32" s="59" t="s">
        <v>1614</v>
      </c>
    </row>
    <row r="33" spans="1:8" x14ac:dyDescent="0.3">
      <c r="A33" s="61" t="s">
        <v>593</v>
      </c>
      <c r="B33" s="2">
        <v>43852</v>
      </c>
      <c r="C33" s="53" t="s">
        <v>167</v>
      </c>
      <c r="D33" s="2" t="s">
        <v>1615</v>
      </c>
      <c r="E33" s="2" t="s">
        <v>672</v>
      </c>
      <c r="F33" s="59" t="s">
        <v>2</v>
      </c>
      <c r="G33" s="59" t="s">
        <v>610</v>
      </c>
      <c r="H33" s="59" t="s">
        <v>452</v>
      </c>
    </row>
    <row r="34" spans="1:8" x14ac:dyDescent="0.3">
      <c r="A34" s="61" t="s">
        <v>593</v>
      </c>
      <c r="B34" s="2">
        <v>43853</v>
      </c>
      <c r="C34" s="53" t="s">
        <v>167</v>
      </c>
      <c r="D34" s="2" t="s">
        <v>1615</v>
      </c>
      <c r="E34" s="2" t="s">
        <v>672</v>
      </c>
      <c r="F34" s="59" t="s">
        <v>1</v>
      </c>
      <c r="G34" s="59" t="s">
        <v>610</v>
      </c>
      <c r="H34" s="59" t="s">
        <v>452</v>
      </c>
    </row>
    <row r="35" spans="1:8" x14ac:dyDescent="0.3">
      <c r="A35" s="61" t="s">
        <v>593</v>
      </c>
      <c r="B35" s="2">
        <v>43900</v>
      </c>
      <c r="C35" s="53" t="s">
        <v>859</v>
      </c>
      <c r="D35" s="2" t="s">
        <v>1239</v>
      </c>
      <c r="E35" s="2" t="s">
        <v>21</v>
      </c>
      <c r="F35" s="59" t="s">
        <v>602</v>
      </c>
      <c r="G35" s="59" t="s">
        <v>610</v>
      </c>
      <c r="H35" s="59" t="s">
        <v>57</v>
      </c>
    </row>
    <row r="36" spans="1:8" x14ac:dyDescent="0.3">
      <c r="A36" s="61" t="s">
        <v>593</v>
      </c>
      <c r="B36" s="2">
        <v>43901</v>
      </c>
      <c r="C36" s="53" t="s">
        <v>859</v>
      </c>
      <c r="D36" s="2" t="s">
        <v>596</v>
      </c>
      <c r="E36" s="2" t="s">
        <v>595</v>
      </c>
      <c r="F36" s="59" t="s">
        <v>2</v>
      </c>
      <c r="G36" s="59" t="s">
        <v>594</v>
      </c>
      <c r="H36" s="59" t="s">
        <v>27</v>
      </c>
    </row>
    <row r="37" spans="1:8" x14ac:dyDescent="0.3">
      <c r="A37" s="61" t="s">
        <v>593</v>
      </c>
      <c r="B37" s="2">
        <v>43902</v>
      </c>
      <c r="C37" s="53" t="s">
        <v>859</v>
      </c>
      <c r="D37" s="2" t="s">
        <v>1239</v>
      </c>
      <c r="E37" s="2" t="s">
        <v>21</v>
      </c>
      <c r="F37" s="59" t="s">
        <v>602</v>
      </c>
      <c r="G37" s="59" t="s">
        <v>610</v>
      </c>
      <c r="H37" s="59" t="s">
        <v>57</v>
      </c>
    </row>
    <row r="38" spans="1:8" x14ac:dyDescent="0.3">
      <c r="A38" s="61" t="s">
        <v>593</v>
      </c>
      <c r="B38" s="2">
        <v>43903</v>
      </c>
      <c r="C38" s="53" t="s">
        <v>54</v>
      </c>
      <c r="D38" s="2" t="s">
        <v>860</v>
      </c>
      <c r="E38" s="2" t="s">
        <v>560</v>
      </c>
      <c r="F38" s="59" t="s">
        <v>1</v>
      </c>
      <c r="G38" s="59" t="s">
        <v>610</v>
      </c>
      <c r="H38" s="59" t="s">
        <v>57</v>
      </c>
    </row>
    <row r="39" spans="1:8" x14ac:dyDescent="0.3">
      <c r="A39" s="61" t="s">
        <v>593</v>
      </c>
      <c r="B39" s="2">
        <v>43904</v>
      </c>
      <c r="C39" s="53" t="s">
        <v>54</v>
      </c>
      <c r="D39" s="2" t="s">
        <v>860</v>
      </c>
      <c r="E39" s="2" t="s">
        <v>560</v>
      </c>
      <c r="F39" s="59" t="s">
        <v>2</v>
      </c>
      <c r="H39" s="59" t="s">
        <v>57</v>
      </c>
    </row>
    <row r="40" spans="1:8" x14ac:dyDescent="0.3">
      <c r="A40" s="61" t="s">
        <v>593</v>
      </c>
      <c r="B40" s="2">
        <v>43905</v>
      </c>
      <c r="C40" s="53" t="s">
        <v>191</v>
      </c>
      <c r="D40" s="2" t="s">
        <v>845</v>
      </c>
      <c r="E40" s="2" t="s">
        <v>627</v>
      </c>
      <c r="F40" s="59" t="s">
        <v>2</v>
      </c>
      <c r="H40" s="59" t="s">
        <v>629</v>
      </c>
    </row>
    <row r="41" spans="1:8" x14ac:dyDescent="0.3">
      <c r="A41" s="61" t="s">
        <v>593</v>
      </c>
      <c r="B41" s="2">
        <v>43906</v>
      </c>
      <c r="C41" s="53" t="s">
        <v>191</v>
      </c>
      <c r="D41" s="2" t="s">
        <v>845</v>
      </c>
      <c r="E41" s="2" t="s">
        <v>627</v>
      </c>
      <c r="F41" s="59" t="s">
        <v>602</v>
      </c>
      <c r="G41" s="59" t="s">
        <v>610</v>
      </c>
      <c r="H41" s="59" t="s">
        <v>629</v>
      </c>
    </row>
    <row r="42" spans="1:8" x14ac:dyDescent="0.3">
      <c r="A42" s="61" t="s">
        <v>593</v>
      </c>
      <c r="B42" s="2">
        <v>43908</v>
      </c>
      <c r="C42" s="53" t="s">
        <v>123</v>
      </c>
      <c r="D42" s="2" t="s">
        <v>877</v>
      </c>
      <c r="E42" s="2" t="s">
        <v>13</v>
      </c>
      <c r="F42" s="59" t="s">
        <v>2</v>
      </c>
      <c r="H42" s="59" t="s">
        <v>208</v>
      </c>
    </row>
    <row r="43" spans="1:8" x14ac:dyDescent="0.3">
      <c r="A43" s="61" t="s">
        <v>593</v>
      </c>
      <c r="B43" s="2">
        <v>43909</v>
      </c>
      <c r="C43" s="53" t="s">
        <v>123</v>
      </c>
      <c r="D43" s="2" t="s">
        <v>877</v>
      </c>
      <c r="E43" s="2" t="s">
        <v>13</v>
      </c>
      <c r="F43" s="59" t="s">
        <v>1</v>
      </c>
      <c r="H43" s="59" t="s">
        <v>208</v>
      </c>
    </row>
    <row r="44" spans="1:8" x14ac:dyDescent="0.3">
      <c r="A44" s="61" t="s">
        <v>593</v>
      </c>
      <c r="B44" s="2">
        <v>43910</v>
      </c>
      <c r="C44" s="53" t="s">
        <v>123</v>
      </c>
      <c r="D44" s="2" t="s">
        <v>877</v>
      </c>
      <c r="E44" s="2" t="s">
        <v>13</v>
      </c>
      <c r="F44" s="59" t="s">
        <v>602</v>
      </c>
      <c r="G44" s="59" t="s">
        <v>610</v>
      </c>
      <c r="H44" s="59" t="s">
        <v>208</v>
      </c>
    </row>
    <row r="45" spans="1:8" x14ac:dyDescent="0.3">
      <c r="A45" s="61" t="s">
        <v>593</v>
      </c>
      <c r="B45" s="2">
        <v>43911</v>
      </c>
      <c r="C45" s="53" t="s">
        <v>123</v>
      </c>
      <c r="D45" s="2" t="s">
        <v>877</v>
      </c>
      <c r="E45" s="2" t="s">
        <v>13</v>
      </c>
      <c r="F45" s="59" t="s">
        <v>1</v>
      </c>
      <c r="G45" s="59" t="s">
        <v>25</v>
      </c>
      <c r="H45" s="59" t="s">
        <v>208</v>
      </c>
    </row>
    <row r="46" spans="1:8" x14ac:dyDescent="0.3">
      <c r="A46" s="61" t="s">
        <v>593</v>
      </c>
      <c r="B46" s="2">
        <v>43912</v>
      </c>
      <c r="C46" s="53" t="s">
        <v>123</v>
      </c>
      <c r="D46" s="2" t="s">
        <v>670</v>
      </c>
      <c r="E46" s="2" t="s">
        <v>844</v>
      </c>
      <c r="F46" s="59" t="s">
        <v>2</v>
      </c>
      <c r="G46" s="59" t="s">
        <v>916</v>
      </c>
      <c r="H46" s="59" t="s">
        <v>84</v>
      </c>
    </row>
    <row r="47" spans="1:8" x14ac:dyDescent="0.3">
      <c r="A47" s="61" t="s">
        <v>593</v>
      </c>
      <c r="B47" s="2">
        <v>43913</v>
      </c>
      <c r="C47" s="53" t="s">
        <v>123</v>
      </c>
      <c r="D47" s="2" t="s">
        <v>670</v>
      </c>
      <c r="E47" s="2" t="s">
        <v>844</v>
      </c>
      <c r="F47" s="59" t="s">
        <v>1</v>
      </c>
      <c r="H47" s="59" t="s">
        <v>84</v>
      </c>
    </row>
    <row r="48" spans="1:8" x14ac:dyDescent="0.3">
      <c r="A48" s="61" t="s">
        <v>593</v>
      </c>
      <c r="B48" s="2">
        <v>43914</v>
      </c>
      <c r="C48" s="53" t="s">
        <v>123</v>
      </c>
      <c r="D48" s="2" t="s">
        <v>670</v>
      </c>
      <c r="E48" s="2" t="s">
        <v>844</v>
      </c>
      <c r="F48" s="59" t="s">
        <v>602</v>
      </c>
      <c r="G48" s="59" t="s">
        <v>610</v>
      </c>
      <c r="H48" s="59" t="s">
        <v>84</v>
      </c>
    </row>
    <row r="49" spans="1:8" x14ac:dyDescent="0.3">
      <c r="A49" s="61" t="s">
        <v>593</v>
      </c>
      <c r="B49" s="2">
        <v>43916</v>
      </c>
      <c r="C49" s="53" t="s">
        <v>50</v>
      </c>
      <c r="D49" s="2" t="s">
        <v>1240</v>
      </c>
      <c r="E49" s="2" t="s">
        <v>21</v>
      </c>
      <c r="F49" s="59" t="s">
        <v>2</v>
      </c>
      <c r="H49" s="59" t="s">
        <v>1241</v>
      </c>
    </row>
    <row r="50" spans="1:8" x14ac:dyDescent="0.3">
      <c r="A50" s="61" t="s">
        <v>593</v>
      </c>
      <c r="B50" s="2">
        <v>43918</v>
      </c>
      <c r="C50" s="53" t="s">
        <v>50</v>
      </c>
      <c r="D50" s="2" t="s">
        <v>1240</v>
      </c>
      <c r="E50" s="2" t="s">
        <v>21</v>
      </c>
      <c r="F50" s="59" t="s">
        <v>2</v>
      </c>
      <c r="H50" s="59" t="s">
        <v>57</v>
      </c>
    </row>
    <row r="51" spans="1:8" x14ac:dyDescent="0.3">
      <c r="A51" s="61" t="s">
        <v>593</v>
      </c>
      <c r="B51" s="2">
        <v>43920</v>
      </c>
      <c r="C51" s="53" t="s">
        <v>50</v>
      </c>
      <c r="D51" s="2" t="s">
        <v>1240</v>
      </c>
      <c r="E51" s="2" t="s">
        <v>21</v>
      </c>
      <c r="F51" s="59" t="s">
        <v>602</v>
      </c>
      <c r="G51" s="59" t="s">
        <v>610</v>
      </c>
      <c r="H51" s="59" t="s">
        <v>57</v>
      </c>
    </row>
    <row r="52" spans="1:8" x14ac:dyDescent="0.3">
      <c r="A52" s="61" t="s">
        <v>593</v>
      </c>
      <c r="B52" s="2">
        <v>43922</v>
      </c>
      <c r="C52" s="53" t="s">
        <v>123</v>
      </c>
      <c r="D52" s="2" t="s">
        <v>846</v>
      </c>
      <c r="E52" s="2" t="s">
        <v>21</v>
      </c>
      <c r="F52" s="59" t="s">
        <v>2</v>
      </c>
      <c r="H52" s="59" t="s">
        <v>67</v>
      </c>
    </row>
    <row r="53" spans="1:8" x14ac:dyDescent="0.3">
      <c r="A53" s="61" t="s">
        <v>593</v>
      </c>
      <c r="B53" s="2">
        <v>43924</v>
      </c>
      <c r="C53" s="53" t="s">
        <v>123</v>
      </c>
      <c r="D53" s="2" t="s">
        <v>846</v>
      </c>
      <c r="E53" s="2" t="s">
        <v>21</v>
      </c>
      <c r="F53" s="59" t="s">
        <v>2</v>
      </c>
      <c r="H53" s="59" t="s">
        <v>67</v>
      </c>
    </row>
    <row r="54" spans="1:8" x14ac:dyDescent="0.3">
      <c r="A54" s="61" t="s">
        <v>593</v>
      </c>
      <c r="B54" s="2">
        <v>43925</v>
      </c>
      <c r="C54" s="53" t="s">
        <v>123</v>
      </c>
      <c r="D54" s="2" t="s">
        <v>846</v>
      </c>
      <c r="E54" s="2" t="s">
        <v>21</v>
      </c>
      <c r="F54" s="59" t="s">
        <v>1</v>
      </c>
      <c r="H54" s="59" t="s">
        <v>67</v>
      </c>
    </row>
    <row r="55" spans="1:8" x14ac:dyDescent="0.3">
      <c r="A55" s="61" t="s">
        <v>593</v>
      </c>
      <c r="B55" s="2">
        <v>43926</v>
      </c>
      <c r="C55" s="53" t="s">
        <v>123</v>
      </c>
      <c r="D55" s="2" t="s">
        <v>846</v>
      </c>
      <c r="E55" s="2" t="s">
        <v>21</v>
      </c>
      <c r="F55" s="59" t="s">
        <v>602</v>
      </c>
      <c r="G55" s="59" t="s">
        <v>610</v>
      </c>
      <c r="H55" s="59" t="s">
        <v>67</v>
      </c>
    </row>
    <row r="56" spans="1:8" x14ac:dyDescent="0.3">
      <c r="A56" s="61" t="s">
        <v>593</v>
      </c>
      <c r="B56" s="2">
        <v>43925</v>
      </c>
      <c r="C56" s="53" t="s">
        <v>123</v>
      </c>
      <c r="D56" s="2" t="s">
        <v>846</v>
      </c>
      <c r="E56" s="2" t="s">
        <v>21</v>
      </c>
      <c r="F56" s="59" t="s">
        <v>2</v>
      </c>
      <c r="H56" s="59" t="s">
        <v>67</v>
      </c>
    </row>
    <row r="57" spans="1:8" x14ac:dyDescent="0.3">
      <c r="A57" s="61" t="s">
        <v>593</v>
      </c>
      <c r="B57" s="2">
        <v>43928</v>
      </c>
      <c r="C57" s="53" t="s">
        <v>74</v>
      </c>
      <c r="D57" s="2" t="s">
        <v>188</v>
      </c>
      <c r="E57" s="2" t="s">
        <v>21</v>
      </c>
      <c r="F57" s="59" t="s">
        <v>2</v>
      </c>
      <c r="H57" s="59" t="s">
        <v>685</v>
      </c>
    </row>
    <row r="58" spans="1:8" x14ac:dyDescent="0.3">
      <c r="A58" s="61" t="s">
        <v>593</v>
      </c>
      <c r="B58" s="2">
        <v>43930</v>
      </c>
      <c r="C58" s="53" t="s">
        <v>74</v>
      </c>
      <c r="D58" s="2" t="s">
        <v>188</v>
      </c>
      <c r="E58" s="2" t="s">
        <v>21</v>
      </c>
      <c r="F58" s="59" t="s">
        <v>2</v>
      </c>
      <c r="H58" s="59" t="s">
        <v>685</v>
      </c>
    </row>
    <row r="59" spans="1:8" x14ac:dyDescent="0.3">
      <c r="A59" s="61" t="s">
        <v>593</v>
      </c>
      <c r="B59" s="2">
        <v>43931</v>
      </c>
      <c r="C59" s="53" t="s">
        <v>74</v>
      </c>
      <c r="D59" s="2" t="s">
        <v>188</v>
      </c>
      <c r="E59" s="2" t="s">
        <v>21</v>
      </c>
      <c r="F59" s="59" t="s">
        <v>2</v>
      </c>
      <c r="H59" s="59" t="s">
        <v>57</v>
      </c>
    </row>
    <row r="60" spans="1:8" x14ac:dyDescent="0.3">
      <c r="A60" s="61" t="s">
        <v>593</v>
      </c>
      <c r="B60" s="2">
        <v>43932</v>
      </c>
      <c r="C60" s="53" t="s">
        <v>74</v>
      </c>
      <c r="D60" s="2" t="s">
        <v>188</v>
      </c>
      <c r="E60" s="2" t="s">
        <v>21</v>
      </c>
      <c r="F60" s="59" t="s">
        <v>602</v>
      </c>
      <c r="G60" s="59" t="s">
        <v>610</v>
      </c>
      <c r="H60" s="59" t="s">
        <v>57</v>
      </c>
    </row>
    <row r="61" spans="1:8" x14ac:dyDescent="0.3">
      <c r="A61" s="61" t="s">
        <v>593</v>
      </c>
      <c r="B61" s="2">
        <v>43934</v>
      </c>
      <c r="C61" s="53" t="s">
        <v>74</v>
      </c>
      <c r="D61" s="2" t="s">
        <v>1320</v>
      </c>
      <c r="E61" s="2" t="s">
        <v>672</v>
      </c>
      <c r="F61" s="59" t="s">
        <v>2</v>
      </c>
      <c r="H61" s="59" t="s">
        <v>452</v>
      </c>
    </row>
    <row r="62" spans="1:8" x14ac:dyDescent="0.3">
      <c r="A62" s="61" t="s">
        <v>593</v>
      </c>
      <c r="B62" s="2">
        <v>43936</v>
      </c>
      <c r="C62" s="53" t="s">
        <v>74</v>
      </c>
      <c r="D62" s="2" t="s">
        <v>1320</v>
      </c>
      <c r="E62" s="2" t="s">
        <v>672</v>
      </c>
      <c r="F62" s="59" t="s">
        <v>2</v>
      </c>
      <c r="H62" s="59" t="s">
        <v>452</v>
      </c>
    </row>
    <row r="63" spans="1:8" x14ac:dyDescent="0.3">
      <c r="A63" s="61" t="s">
        <v>593</v>
      </c>
      <c r="B63" s="2">
        <v>43938</v>
      </c>
      <c r="C63" s="53" t="s">
        <v>74</v>
      </c>
      <c r="D63" s="2" t="s">
        <v>1320</v>
      </c>
      <c r="E63" s="2" t="s">
        <v>672</v>
      </c>
      <c r="F63" s="59" t="s">
        <v>602</v>
      </c>
      <c r="G63" s="59" t="s">
        <v>610</v>
      </c>
      <c r="H63" s="59" t="s">
        <v>452</v>
      </c>
    </row>
    <row r="64" spans="1:8" x14ac:dyDescent="0.3">
      <c r="A64" s="61" t="s">
        <v>593</v>
      </c>
      <c r="B64" s="2">
        <v>43940</v>
      </c>
      <c r="C64" s="53" t="s">
        <v>74</v>
      </c>
      <c r="D64" s="2" t="s">
        <v>1321</v>
      </c>
      <c r="E64" s="2" t="s">
        <v>556</v>
      </c>
      <c r="F64" s="59" t="s">
        <v>2</v>
      </c>
      <c r="H64" s="59" t="s">
        <v>450</v>
      </c>
    </row>
    <row r="65" spans="1:8" x14ac:dyDescent="0.3">
      <c r="A65" s="61" t="s">
        <v>593</v>
      </c>
      <c r="B65" s="2">
        <v>43942</v>
      </c>
      <c r="C65" s="53" t="s">
        <v>74</v>
      </c>
      <c r="D65" s="2" t="s">
        <v>1321</v>
      </c>
      <c r="E65" s="2" t="s">
        <v>556</v>
      </c>
      <c r="F65" s="59" t="s">
        <v>2</v>
      </c>
      <c r="H65" s="59" t="s">
        <v>450</v>
      </c>
    </row>
    <row r="66" spans="1:8" x14ac:dyDescent="0.3">
      <c r="A66" s="61" t="s">
        <v>593</v>
      </c>
      <c r="B66" s="2">
        <v>43944</v>
      </c>
      <c r="C66" s="53" t="s">
        <v>74</v>
      </c>
      <c r="D66" s="2" t="s">
        <v>1321</v>
      </c>
      <c r="E66" s="2" t="s">
        <v>556</v>
      </c>
      <c r="F66" s="59" t="s">
        <v>602</v>
      </c>
      <c r="G66" s="59" t="s">
        <v>610</v>
      </c>
      <c r="H66" s="59" t="s">
        <v>450</v>
      </c>
    </row>
    <row r="67" spans="1:8" x14ac:dyDescent="0.3">
      <c r="A67" s="61" t="s">
        <v>593</v>
      </c>
      <c r="B67" s="2">
        <v>43952</v>
      </c>
      <c r="C67" s="53" t="s">
        <v>74</v>
      </c>
      <c r="D67" s="2" t="s">
        <v>1322</v>
      </c>
      <c r="E67" s="2" t="s">
        <v>33</v>
      </c>
      <c r="F67" s="59" t="s">
        <v>2</v>
      </c>
      <c r="H67" s="59" t="s">
        <v>1323</v>
      </c>
    </row>
    <row r="68" spans="1:8" x14ac:dyDescent="0.3">
      <c r="A68" s="61" t="s">
        <v>593</v>
      </c>
      <c r="B68" s="2">
        <v>43954</v>
      </c>
      <c r="C68" s="53" t="s">
        <v>74</v>
      </c>
      <c r="D68" s="2" t="s">
        <v>1322</v>
      </c>
      <c r="E68" s="2" t="s">
        <v>33</v>
      </c>
      <c r="F68" s="59" t="s">
        <v>2</v>
      </c>
      <c r="H68" s="59" t="s">
        <v>1323</v>
      </c>
    </row>
    <row r="69" spans="1:8" x14ac:dyDescent="0.3">
      <c r="A69" s="61" t="s">
        <v>593</v>
      </c>
      <c r="B69" s="2">
        <v>43956</v>
      </c>
      <c r="C69" s="53" t="s">
        <v>74</v>
      </c>
      <c r="D69" s="2" t="s">
        <v>1322</v>
      </c>
      <c r="E69" s="2" t="s">
        <v>33</v>
      </c>
      <c r="F69" s="59" t="s">
        <v>602</v>
      </c>
      <c r="G69" s="59" t="s">
        <v>610</v>
      </c>
      <c r="H69" s="59" t="s">
        <v>1323</v>
      </c>
    </row>
    <row r="70" spans="1:8" x14ac:dyDescent="0.3">
      <c r="A70" s="61" t="s">
        <v>593</v>
      </c>
      <c r="B70" s="2">
        <v>43958</v>
      </c>
      <c r="C70" s="53" t="s">
        <v>74</v>
      </c>
      <c r="D70" s="2" t="s">
        <v>1324</v>
      </c>
      <c r="E70" s="2" t="s">
        <v>575</v>
      </c>
      <c r="F70" s="59" t="s">
        <v>2</v>
      </c>
      <c r="H70" s="59" t="s">
        <v>1325</v>
      </c>
    </row>
    <row r="71" spans="1:8" x14ac:dyDescent="0.3">
      <c r="A71" s="61" t="s">
        <v>593</v>
      </c>
      <c r="B71" s="2">
        <v>43960</v>
      </c>
      <c r="C71" s="53" t="s">
        <v>74</v>
      </c>
      <c r="D71" s="2" t="s">
        <v>1324</v>
      </c>
      <c r="E71" s="2" t="s">
        <v>575</v>
      </c>
      <c r="F71" s="59" t="s">
        <v>2</v>
      </c>
      <c r="H71" s="59" t="s">
        <v>1325</v>
      </c>
    </row>
    <row r="72" spans="1:8" x14ac:dyDescent="0.3">
      <c r="A72" s="61" t="s">
        <v>593</v>
      </c>
      <c r="B72" s="2">
        <v>43962</v>
      </c>
      <c r="C72" s="53" t="s">
        <v>74</v>
      </c>
      <c r="D72" s="2" t="s">
        <v>1324</v>
      </c>
      <c r="E72" s="2" t="s">
        <v>575</v>
      </c>
      <c r="F72" s="59" t="s">
        <v>602</v>
      </c>
      <c r="G72" s="59" t="s">
        <v>610</v>
      </c>
      <c r="H72" s="59" t="s">
        <v>1325</v>
      </c>
    </row>
    <row r="73" spans="1:8" x14ac:dyDescent="0.3">
      <c r="A73" s="61" t="s">
        <v>593</v>
      </c>
      <c r="B73" s="2">
        <v>43964</v>
      </c>
      <c r="C73" s="53" t="s">
        <v>1208</v>
      </c>
      <c r="D73" s="2" t="s">
        <v>1208</v>
      </c>
      <c r="E73" s="2" t="s">
        <v>808</v>
      </c>
      <c r="F73" s="59" t="s">
        <v>2</v>
      </c>
      <c r="H73" s="59" t="s">
        <v>1209</v>
      </c>
    </row>
    <row r="74" spans="1:8" x14ac:dyDescent="0.3">
      <c r="A74" s="61" t="s">
        <v>593</v>
      </c>
      <c r="B74" s="2">
        <v>43967</v>
      </c>
      <c r="C74" s="53" t="s">
        <v>1208</v>
      </c>
      <c r="D74" s="2" t="s">
        <v>1208</v>
      </c>
      <c r="E74" s="2" t="s">
        <v>808</v>
      </c>
      <c r="F74" s="59" t="s">
        <v>1</v>
      </c>
      <c r="H74" s="59" t="s">
        <v>1209</v>
      </c>
    </row>
    <row r="75" spans="1:8" x14ac:dyDescent="0.3">
      <c r="A75" s="61" t="s">
        <v>593</v>
      </c>
      <c r="B75" s="2">
        <v>43966</v>
      </c>
      <c r="C75" s="53" t="s">
        <v>1208</v>
      </c>
      <c r="D75" s="2" t="s">
        <v>1208</v>
      </c>
      <c r="E75" s="2" t="s">
        <v>808</v>
      </c>
      <c r="F75" s="59" t="s">
        <v>2</v>
      </c>
      <c r="H75" s="59" t="s">
        <v>71</v>
      </c>
    </row>
    <row r="76" spans="1:8" x14ac:dyDescent="0.3">
      <c r="A76" s="61" t="s">
        <v>593</v>
      </c>
      <c r="B76" s="2">
        <v>43968</v>
      </c>
      <c r="C76" s="53" t="s">
        <v>1208</v>
      </c>
      <c r="D76" s="2" t="s">
        <v>1208</v>
      </c>
      <c r="E76" s="2" t="s">
        <v>808</v>
      </c>
      <c r="F76" s="59" t="s">
        <v>2</v>
      </c>
      <c r="G76" s="59" t="s">
        <v>610</v>
      </c>
      <c r="H76" s="59" t="s">
        <v>71</v>
      </c>
    </row>
    <row r="77" spans="1:8" x14ac:dyDescent="0.3">
      <c r="A77" s="61" t="s">
        <v>593</v>
      </c>
      <c r="B77" s="2">
        <v>43976</v>
      </c>
      <c r="C77" s="53" t="s">
        <v>38</v>
      </c>
      <c r="D77" s="2" t="s">
        <v>1244</v>
      </c>
      <c r="E77" s="2" t="s">
        <v>21</v>
      </c>
      <c r="F77" s="59" t="s">
        <v>2</v>
      </c>
      <c r="H77" s="59" t="s">
        <v>1241</v>
      </c>
    </row>
    <row r="78" spans="1:8" x14ac:dyDescent="0.3">
      <c r="A78" s="61" t="s">
        <v>593</v>
      </c>
      <c r="B78" s="2">
        <v>43978</v>
      </c>
      <c r="C78" s="53" t="s">
        <v>38</v>
      </c>
      <c r="D78" s="2" t="s">
        <v>1244</v>
      </c>
      <c r="E78" s="2" t="s">
        <v>21</v>
      </c>
      <c r="F78" s="59" t="s">
        <v>2</v>
      </c>
      <c r="H78" s="59" t="s">
        <v>57</v>
      </c>
    </row>
    <row r="79" spans="1:8" x14ac:dyDescent="0.3">
      <c r="A79" s="61" t="s">
        <v>593</v>
      </c>
      <c r="B79" s="2">
        <v>43980</v>
      </c>
      <c r="C79" s="53" t="s">
        <v>38</v>
      </c>
      <c r="D79" s="2" t="s">
        <v>1244</v>
      </c>
      <c r="E79" s="2" t="s">
        <v>21</v>
      </c>
      <c r="F79" s="59" t="s">
        <v>602</v>
      </c>
      <c r="G79" s="59" t="s">
        <v>610</v>
      </c>
      <c r="H79" s="59" t="s">
        <v>57</v>
      </c>
    </row>
    <row r="80" spans="1:8" x14ac:dyDescent="0.3">
      <c r="A80" s="61" t="s">
        <v>593</v>
      </c>
      <c r="B80" s="2">
        <v>43981</v>
      </c>
      <c r="C80" s="53" t="s">
        <v>54</v>
      </c>
      <c r="D80" s="2">
        <v>146</v>
      </c>
      <c r="E80" s="2" t="s">
        <v>203</v>
      </c>
      <c r="F80" s="59" t="s">
        <v>1</v>
      </c>
      <c r="G80" s="59" t="s">
        <v>610</v>
      </c>
      <c r="H80" s="59" t="s">
        <v>57</v>
      </c>
    </row>
    <row r="81" spans="1:10" x14ac:dyDescent="0.3">
      <c r="A81" s="61" t="s">
        <v>593</v>
      </c>
      <c r="B81" s="2">
        <v>43984</v>
      </c>
      <c r="C81" s="53" t="s">
        <v>54</v>
      </c>
      <c r="D81" s="2">
        <v>146</v>
      </c>
      <c r="E81" s="2" t="s">
        <v>203</v>
      </c>
      <c r="F81" s="59" t="s">
        <v>2</v>
      </c>
      <c r="G81" s="59" t="s">
        <v>610</v>
      </c>
      <c r="H81" s="59" t="s">
        <v>57</v>
      </c>
    </row>
    <row r="82" spans="1:10" x14ac:dyDescent="0.3">
      <c r="A82" s="61" t="s">
        <v>593</v>
      </c>
      <c r="B82" s="2">
        <v>43984</v>
      </c>
      <c r="C82" s="53" t="s">
        <v>648</v>
      </c>
      <c r="D82" s="2" t="s">
        <v>1242</v>
      </c>
      <c r="E82" s="2" t="s">
        <v>595</v>
      </c>
      <c r="F82" s="59" t="s">
        <v>2</v>
      </c>
      <c r="H82" s="59" t="s">
        <v>629</v>
      </c>
    </row>
    <row r="83" spans="1:10" x14ac:dyDescent="0.3">
      <c r="A83" s="61" t="s">
        <v>593</v>
      </c>
      <c r="B83" s="2">
        <v>43986</v>
      </c>
      <c r="C83" s="53" t="s">
        <v>648</v>
      </c>
      <c r="D83" s="2" t="s">
        <v>1242</v>
      </c>
      <c r="E83" s="2" t="s">
        <v>595</v>
      </c>
      <c r="F83" s="59" t="s">
        <v>602</v>
      </c>
      <c r="G83" s="59" t="s">
        <v>610</v>
      </c>
      <c r="H83" s="59" t="s">
        <v>629</v>
      </c>
    </row>
    <row r="84" spans="1:10" x14ac:dyDescent="0.3">
      <c r="A84" s="61" t="s">
        <v>593</v>
      </c>
      <c r="B84" s="2">
        <v>43988</v>
      </c>
      <c r="C84" s="53" t="s">
        <v>74</v>
      </c>
      <c r="D84" s="2" t="s">
        <v>863</v>
      </c>
      <c r="E84" s="2" t="s">
        <v>672</v>
      </c>
      <c r="F84" s="59" t="s">
        <v>2</v>
      </c>
      <c r="H84" s="59" t="s">
        <v>862</v>
      </c>
    </row>
    <row r="85" spans="1:10" x14ac:dyDescent="0.3">
      <c r="A85" s="61" t="s">
        <v>593</v>
      </c>
      <c r="B85" s="2">
        <v>43994</v>
      </c>
      <c r="C85" s="53" t="s">
        <v>74</v>
      </c>
      <c r="D85" s="2" t="s">
        <v>665</v>
      </c>
      <c r="E85" s="2" t="s">
        <v>597</v>
      </c>
      <c r="F85" s="59" t="s">
        <v>2</v>
      </c>
      <c r="H85" s="59" t="s">
        <v>666</v>
      </c>
    </row>
    <row r="86" spans="1:10" x14ac:dyDescent="0.3">
      <c r="A86" s="61" t="s">
        <v>593</v>
      </c>
      <c r="B86" s="2">
        <v>43996</v>
      </c>
      <c r="C86" s="53" t="s">
        <v>74</v>
      </c>
      <c r="D86" s="2" t="s">
        <v>665</v>
      </c>
      <c r="E86" s="2" t="s">
        <v>597</v>
      </c>
      <c r="F86" s="59" t="s">
        <v>2</v>
      </c>
      <c r="H86" s="59" t="s">
        <v>666</v>
      </c>
    </row>
    <row r="87" spans="1:10" x14ac:dyDescent="0.3">
      <c r="A87" s="61" t="s">
        <v>593</v>
      </c>
      <c r="B87" s="2">
        <v>43997</v>
      </c>
      <c r="C87" s="53" t="s">
        <v>74</v>
      </c>
      <c r="D87" s="2" t="s">
        <v>665</v>
      </c>
      <c r="E87" s="2" t="s">
        <v>597</v>
      </c>
      <c r="F87" s="59" t="s">
        <v>1</v>
      </c>
      <c r="H87" s="59" t="s">
        <v>666</v>
      </c>
    </row>
    <row r="88" spans="1:10" x14ac:dyDescent="0.3">
      <c r="A88" s="61" t="s">
        <v>593</v>
      </c>
      <c r="B88" s="2">
        <v>43998</v>
      </c>
      <c r="C88" s="53" t="s">
        <v>74</v>
      </c>
      <c r="D88" s="2" t="s">
        <v>665</v>
      </c>
      <c r="E88" s="2" t="s">
        <v>597</v>
      </c>
      <c r="F88" s="59" t="s">
        <v>602</v>
      </c>
      <c r="G88" s="59" t="s">
        <v>610</v>
      </c>
      <c r="H88" s="59" t="s">
        <v>666</v>
      </c>
    </row>
    <row r="89" spans="1:10" x14ac:dyDescent="0.3">
      <c r="A89" s="61" t="s">
        <v>593</v>
      </c>
      <c r="B89" s="2">
        <v>43999</v>
      </c>
      <c r="C89" s="53" t="s">
        <v>74</v>
      </c>
      <c r="D89" s="2" t="s">
        <v>665</v>
      </c>
      <c r="E89" s="2" t="s">
        <v>597</v>
      </c>
      <c r="F89" s="59" t="s">
        <v>1</v>
      </c>
      <c r="G89" s="59" t="s">
        <v>610</v>
      </c>
      <c r="H89" s="59" t="s">
        <v>666</v>
      </c>
    </row>
    <row r="90" spans="1:10" x14ac:dyDescent="0.3">
      <c r="A90" s="61" t="s">
        <v>593</v>
      </c>
      <c r="B90" s="2"/>
      <c r="C90" s="53" t="s">
        <v>859</v>
      </c>
      <c r="D90" s="2" t="s">
        <v>871</v>
      </c>
      <c r="E90" s="2" t="s">
        <v>21</v>
      </c>
      <c r="F90" s="59" t="s">
        <v>2</v>
      </c>
      <c r="H90" s="59" t="s">
        <v>57</v>
      </c>
    </row>
    <row r="92" spans="1:10" x14ac:dyDescent="0.3">
      <c r="A92" s="42"/>
      <c r="B92" s="30"/>
      <c r="C92" s="30"/>
      <c r="D92" s="30"/>
      <c r="E92" s="30"/>
      <c r="F92" s="30"/>
      <c r="G92" s="30"/>
      <c r="H92" s="30"/>
      <c r="I92" s="30"/>
      <c r="J92" s="28"/>
    </row>
    <row r="93" spans="1:10" x14ac:dyDescent="0.3">
      <c r="A93" s="42"/>
      <c r="B93" s="30"/>
      <c r="C93" s="30"/>
      <c r="D93" s="30"/>
      <c r="E93" s="30"/>
      <c r="F93" s="30"/>
      <c r="G93" s="30"/>
      <c r="H93" s="30"/>
      <c r="I93" s="28"/>
      <c r="J93" s="28"/>
    </row>
    <row r="96" spans="1:10" s="62" customFormat="1" x14ac:dyDescent="0.3">
      <c r="B96" s="63" t="s">
        <v>16</v>
      </c>
      <c r="C96" s="63">
        <f>COUNTA(C4:C95)</f>
        <v>86</v>
      </c>
    </row>
    <row r="100" spans="1:8" customFormat="1" ht="14.5" x14ac:dyDescent="0.35">
      <c r="A100" t="s">
        <v>1466</v>
      </c>
      <c r="H100" s="66" t="s">
        <v>1467</v>
      </c>
    </row>
    <row r="102" spans="1:8" x14ac:dyDescent="0.3">
      <c r="A102" s="59" t="s">
        <v>1576</v>
      </c>
    </row>
  </sheetData>
  <sortState xmlns:xlrd2="http://schemas.microsoft.com/office/spreadsheetml/2017/richdata2" ref="A12:J90">
    <sortCondition ref="B12:B90"/>
  </sortState>
  <hyperlinks>
    <hyperlink ref="H100" r:id="rId1" xr:uid="{9BA14B18-F35F-47C5-9D47-3EE45225D1EE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FB3C-2E98-4466-8337-F99F35F6A410}">
  <dimension ref="A1:H37"/>
  <sheetViews>
    <sheetView workbookViewId="0">
      <selection activeCell="A37" sqref="A37"/>
    </sheetView>
  </sheetViews>
  <sheetFormatPr baseColWidth="10" defaultRowHeight="14.5" x14ac:dyDescent="0.35"/>
  <cols>
    <col min="1" max="1" width="15.81640625" style="13" customWidth="1"/>
    <col min="2" max="3" width="10.90625" style="13"/>
    <col min="4" max="4" width="20.453125" style="13" customWidth="1"/>
    <col min="5" max="5" width="21.08984375" style="13" customWidth="1"/>
    <col min="6" max="6" width="6.6328125" style="13" customWidth="1"/>
    <col min="7" max="7" width="10.90625" style="13"/>
    <col min="8" max="8" width="68.26953125" style="13" customWidth="1"/>
    <col min="9" max="16384" width="10.90625" style="13"/>
  </cols>
  <sheetData>
    <row r="1" spans="1:8" ht="26" x14ac:dyDescent="0.6">
      <c r="A1" s="38" t="s">
        <v>1510</v>
      </c>
      <c r="G1" s="39">
        <f ca="1">TODAY()</f>
        <v>46285</v>
      </c>
      <c r="H1" s="39"/>
    </row>
    <row r="3" spans="1:8" s="40" customFormat="1" ht="13" x14ac:dyDescent="0.3">
      <c r="A3" s="6" t="s">
        <v>3</v>
      </c>
      <c r="B3" s="6" t="s">
        <v>4</v>
      </c>
      <c r="C3" s="6" t="s">
        <v>6</v>
      </c>
      <c r="D3" s="6" t="s">
        <v>9</v>
      </c>
      <c r="E3" s="6" t="s">
        <v>19</v>
      </c>
      <c r="F3" s="6" t="s">
        <v>7</v>
      </c>
      <c r="G3" s="6" t="s">
        <v>8</v>
      </c>
      <c r="H3" s="6" t="s">
        <v>20</v>
      </c>
    </row>
    <row r="5" spans="1:8" x14ac:dyDescent="0.35">
      <c r="A5" s="43" t="s">
        <v>687</v>
      </c>
      <c r="B5" s="16">
        <v>4320</v>
      </c>
      <c r="C5" s="16" t="s">
        <v>837</v>
      </c>
      <c r="D5" s="16" t="s">
        <v>1129</v>
      </c>
      <c r="E5" s="16" t="s">
        <v>21</v>
      </c>
      <c r="F5" s="16"/>
      <c r="G5" s="16"/>
      <c r="H5" s="16" t="s">
        <v>57</v>
      </c>
    </row>
    <row r="6" spans="1:8" x14ac:dyDescent="0.35">
      <c r="A6" s="43" t="s">
        <v>687</v>
      </c>
      <c r="B6" s="16" t="s">
        <v>1130</v>
      </c>
      <c r="C6" s="16" t="s">
        <v>837</v>
      </c>
      <c r="D6" s="16" t="s">
        <v>1131</v>
      </c>
      <c r="E6" s="16" t="s">
        <v>21</v>
      </c>
      <c r="F6" s="16"/>
      <c r="G6" s="16"/>
      <c r="H6" s="16" t="s">
        <v>57</v>
      </c>
    </row>
    <row r="7" spans="1:8" x14ac:dyDescent="0.35">
      <c r="A7" s="43" t="s">
        <v>687</v>
      </c>
      <c r="B7" s="16">
        <v>432001</v>
      </c>
      <c r="C7" s="16" t="s">
        <v>837</v>
      </c>
      <c r="D7" s="16" t="s">
        <v>1132</v>
      </c>
      <c r="E7" s="16" t="s">
        <v>21</v>
      </c>
      <c r="F7" s="16"/>
      <c r="G7" s="16"/>
      <c r="H7" s="16" t="s">
        <v>57</v>
      </c>
    </row>
    <row r="8" spans="1:8" x14ac:dyDescent="0.35">
      <c r="A8" s="43" t="s">
        <v>687</v>
      </c>
      <c r="B8" s="16">
        <v>432002</v>
      </c>
      <c r="C8" s="16" t="s">
        <v>837</v>
      </c>
      <c r="D8" s="16" t="s">
        <v>1133</v>
      </c>
      <c r="E8" s="16"/>
      <c r="F8" s="16"/>
      <c r="G8" s="16"/>
      <c r="H8" s="16" t="s">
        <v>1152</v>
      </c>
    </row>
    <row r="9" spans="1:8" x14ac:dyDescent="0.35">
      <c r="A9" s="43" t="s">
        <v>687</v>
      </c>
      <c r="B9" s="16">
        <v>4322</v>
      </c>
      <c r="C9" s="16" t="s">
        <v>837</v>
      </c>
      <c r="D9" s="16" t="s">
        <v>1134</v>
      </c>
      <c r="E9" s="16" t="s">
        <v>21</v>
      </c>
      <c r="F9" s="16"/>
      <c r="G9" s="16"/>
      <c r="H9" s="16" t="s">
        <v>1153</v>
      </c>
    </row>
    <row r="10" spans="1:8" x14ac:dyDescent="0.35">
      <c r="A10" s="43" t="s">
        <v>687</v>
      </c>
      <c r="B10" s="16">
        <v>4323</v>
      </c>
      <c r="C10" s="16" t="s">
        <v>1149</v>
      </c>
      <c r="D10" s="16" t="s">
        <v>1154</v>
      </c>
      <c r="E10" s="16" t="s">
        <v>595</v>
      </c>
      <c r="F10" s="16"/>
      <c r="G10" s="16"/>
      <c r="H10" s="16" t="s">
        <v>1156</v>
      </c>
    </row>
    <row r="11" spans="1:8" x14ac:dyDescent="0.35">
      <c r="A11" s="43" t="s">
        <v>687</v>
      </c>
      <c r="B11" s="16">
        <v>432301</v>
      </c>
      <c r="C11" s="16" t="s">
        <v>1149</v>
      </c>
      <c r="D11" s="16" t="s">
        <v>1155</v>
      </c>
      <c r="E11" s="16"/>
      <c r="F11" s="16"/>
      <c r="G11" s="16"/>
      <c r="H11" s="16" t="s">
        <v>1157</v>
      </c>
    </row>
    <row r="12" spans="1:8" x14ac:dyDescent="0.35">
      <c r="A12" s="43" t="s">
        <v>687</v>
      </c>
      <c r="B12" s="16">
        <v>4324</v>
      </c>
      <c r="C12" s="16" t="s">
        <v>38</v>
      </c>
      <c r="D12" s="16" t="s">
        <v>335</v>
      </c>
      <c r="E12" s="16" t="s">
        <v>21</v>
      </c>
      <c r="F12" s="16"/>
      <c r="G12" s="16"/>
      <c r="H12" s="16" t="s">
        <v>1168</v>
      </c>
    </row>
    <row r="13" spans="1:8" x14ac:dyDescent="0.35">
      <c r="A13" s="43" t="s">
        <v>687</v>
      </c>
      <c r="B13" s="16">
        <v>481205</v>
      </c>
      <c r="C13" s="16" t="s">
        <v>837</v>
      </c>
      <c r="D13" s="16" t="s">
        <v>1135</v>
      </c>
      <c r="E13" s="16"/>
      <c r="F13" s="16"/>
      <c r="G13" s="16"/>
      <c r="H13" s="16" t="s">
        <v>1158</v>
      </c>
    </row>
    <row r="14" spans="1:8" x14ac:dyDescent="0.35">
      <c r="A14" s="43" t="s">
        <v>687</v>
      </c>
      <c r="B14" s="16">
        <v>482410</v>
      </c>
      <c r="C14" s="16" t="s">
        <v>38</v>
      </c>
      <c r="D14" s="16" t="s">
        <v>335</v>
      </c>
      <c r="E14" s="16" t="s">
        <v>21</v>
      </c>
      <c r="F14" s="16"/>
      <c r="G14" s="16"/>
      <c r="H14" s="16" t="s">
        <v>1159</v>
      </c>
    </row>
    <row r="15" spans="1:8" x14ac:dyDescent="0.35">
      <c r="A15" s="43" t="s">
        <v>687</v>
      </c>
      <c r="B15" s="16">
        <v>631305</v>
      </c>
      <c r="C15" s="16"/>
      <c r="D15" s="16" t="s">
        <v>1131</v>
      </c>
      <c r="E15" s="16" t="s">
        <v>21</v>
      </c>
      <c r="F15" s="16"/>
      <c r="G15" s="16"/>
      <c r="H15" s="16" t="s">
        <v>1163</v>
      </c>
    </row>
    <row r="16" spans="1:8" x14ac:dyDescent="0.35">
      <c r="A16" s="43" t="s">
        <v>687</v>
      </c>
      <c r="B16" s="16">
        <v>631306</v>
      </c>
      <c r="C16" s="16"/>
      <c r="D16" s="16" t="s">
        <v>1131</v>
      </c>
      <c r="E16" s="16" t="s">
        <v>21</v>
      </c>
      <c r="F16" s="16"/>
      <c r="G16" s="16"/>
      <c r="H16" s="16" t="s">
        <v>1164</v>
      </c>
    </row>
    <row r="17" spans="1:8" x14ac:dyDescent="0.35">
      <c r="A17" s="43" t="s">
        <v>687</v>
      </c>
      <c r="B17" s="16">
        <v>631384</v>
      </c>
      <c r="C17" s="16"/>
      <c r="D17" s="16" t="s">
        <v>1132</v>
      </c>
      <c r="E17" s="16" t="s">
        <v>21</v>
      </c>
      <c r="F17" s="16"/>
      <c r="G17" s="16"/>
      <c r="H17" s="16" t="s">
        <v>1165</v>
      </c>
    </row>
    <row r="18" spans="1:8" x14ac:dyDescent="0.35">
      <c r="A18" s="43" t="s">
        <v>687</v>
      </c>
      <c r="B18" s="16">
        <v>631385</v>
      </c>
      <c r="C18" s="16"/>
      <c r="D18" s="16" t="s">
        <v>1131</v>
      </c>
      <c r="E18" s="16" t="s">
        <v>21</v>
      </c>
      <c r="F18" s="16"/>
      <c r="G18" s="16"/>
      <c r="H18" s="16" t="s">
        <v>1166</v>
      </c>
    </row>
    <row r="19" spans="1:8" x14ac:dyDescent="0.35">
      <c r="A19" s="43" t="s">
        <v>687</v>
      </c>
      <c r="B19" s="16">
        <v>631386</v>
      </c>
      <c r="C19" s="16"/>
      <c r="D19" s="16" t="s">
        <v>1131</v>
      </c>
      <c r="E19" s="16" t="s">
        <v>21</v>
      </c>
      <c r="F19" s="16"/>
      <c r="G19" s="16"/>
      <c r="H19" s="16" t="s">
        <v>1136</v>
      </c>
    </row>
    <row r="20" spans="1:8" x14ac:dyDescent="0.35">
      <c r="A20" s="43" t="s">
        <v>687</v>
      </c>
      <c r="B20" s="16">
        <v>631387</v>
      </c>
      <c r="C20" s="16"/>
      <c r="D20" s="16" t="s">
        <v>1131</v>
      </c>
      <c r="E20" s="16" t="s">
        <v>21</v>
      </c>
      <c r="F20" s="16"/>
      <c r="G20" s="16"/>
      <c r="H20" s="16" t="s">
        <v>1167</v>
      </c>
    </row>
    <row r="21" spans="1:8" x14ac:dyDescent="0.35">
      <c r="A21" s="43" t="s">
        <v>687</v>
      </c>
      <c r="B21" s="16">
        <v>64320</v>
      </c>
      <c r="C21" s="16"/>
      <c r="D21" s="16" t="s">
        <v>1131</v>
      </c>
      <c r="E21" s="16" t="s">
        <v>21</v>
      </c>
      <c r="F21" s="16"/>
      <c r="G21" s="16"/>
      <c r="H21" s="16" t="s">
        <v>1168</v>
      </c>
    </row>
    <row r="22" spans="1:8" x14ac:dyDescent="0.35">
      <c r="A22" s="43" t="s">
        <v>687</v>
      </c>
      <c r="B22" s="16" t="s">
        <v>1137</v>
      </c>
      <c r="C22" s="16"/>
      <c r="D22" s="16" t="s">
        <v>1138</v>
      </c>
      <c r="E22" s="16" t="s">
        <v>808</v>
      </c>
      <c r="F22" s="16"/>
      <c r="G22" s="16"/>
      <c r="H22" s="16" t="s">
        <v>1127</v>
      </c>
    </row>
    <row r="23" spans="1:8" x14ac:dyDescent="0.35">
      <c r="A23" s="43" t="s">
        <v>687</v>
      </c>
      <c r="B23" s="16" t="s">
        <v>1139</v>
      </c>
      <c r="C23" s="16"/>
      <c r="D23" s="16" t="s">
        <v>1140</v>
      </c>
      <c r="E23" s="16" t="s">
        <v>590</v>
      </c>
      <c r="F23" s="16"/>
      <c r="G23" s="16"/>
      <c r="H23" s="16" t="s">
        <v>1169</v>
      </c>
    </row>
    <row r="24" spans="1:8" x14ac:dyDescent="0.35">
      <c r="A24" s="43" t="s">
        <v>687</v>
      </c>
      <c r="B24" s="16" t="s">
        <v>1141</v>
      </c>
      <c r="C24" s="16"/>
      <c r="D24" s="16" t="s">
        <v>1142</v>
      </c>
      <c r="E24" s="16" t="s">
        <v>672</v>
      </c>
      <c r="F24" s="16"/>
      <c r="G24" s="16"/>
      <c r="H24" s="16" t="s">
        <v>692</v>
      </c>
    </row>
    <row r="25" spans="1:8" x14ac:dyDescent="0.35">
      <c r="A25" s="43" t="s">
        <v>687</v>
      </c>
      <c r="B25" s="16" t="s">
        <v>1143</v>
      </c>
      <c r="C25" s="16"/>
      <c r="D25" s="16" t="s">
        <v>1144</v>
      </c>
      <c r="E25" s="16" t="s">
        <v>21</v>
      </c>
      <c r="F25" s="16"/>
      <c r="G25" s="16"/>
      <c r="H25" s="16" t="s">
        <v>67</v>
      </c>
    </row>
    <row r="26" spans="1:8" x14ac:dyDescent="0.35">
      <c r="A26" s="43" t="s">
        <v>687</v>
      </c>
      <c r="B26" s="16" t="s">
        <v>1145</v>
      </c>
      <c r="C26" s="16"/>
      <c r="D26" s="16" t="s">
        <v>1146</v>
      </c>
      <c r="E26" s="16" t="s">
        <v>619</v>
      </c>
      <c r="F26" s="16"/>
      <c r="G26" s="16"/>
      <c r="H26" s="16" t="s">
        <v>1162</v>
      </c>
    </row>
    <row r="27" spans="1:8" x14ac:dyDescent="0.35">
      <c r="A27" s="43" t="s">
        <v>687</v>
      </c>
      <c r="B27" s="16" t="s">
        <v>1147</v>
      </c>
      <c r="C27" s="16" t="s">
        <v>442</v>
      </c>
      <c r="D27" s="16" t="s">
        <v>1150</v>
      </c>
      <c r="E27" s="16" t="s">
        <v>560</v>
      </c>
      <c r="F27" s="16"/>
      <c r="G27" s="16"/>
      <c r="H27" s="16" t="s">
        <v>1161</v>
      </c>
    </row>
    <row r="28" spans="1:8" x14ac:dyDescent="0.35">
      <c r="A28" s="43" t="s">
        <v>687</v>
      </c>
      <c r="B28" s="16" t="s">
        <v>1148</v>
      </c>
      <c r="C28" s="16" t="s">
        <v>442</v>
      </c>
      <c r="D28" s="16" t="s">
        <v>1151</v>
      </c>
      <c r="E28" s="16" t="s">
        <v>560</v>
      </c>
      <c r="F28" s="16"/>
      <c r="G28" s="16"/>
      <c r="H28" s="16" t="s">
        <v>1160</v>
      </c>
    </row>
    <row r="29" spans="1:8" x14ac:dyDescent="0.35">
      <c r="B29" s="2"/>
      <c r="C29" s="53"/>
      <c r="D29" s="2"/>
      <c r="E29" s="2"/>
    </row>
    <row r="31" spans="1:8" s="20" customFormat="1" x14ac:dyDescent="0.35">
      <c r="B31" s="44" t="s">
        <v>16</v>
      </c>
      <c r="C31" s="44">
        <f>COUNTA(C4:C30)</f>
        <v>12</v>
      </c>
    </row>
    <row r="33" spans="1:7" x14ac:dyDescent="0.35">
      <c r="A33" s="43"/>
      <c r="B33" s="13" t="s">
        <v>12</v>
      </c>
    </row>
    <row r="35" spans="1:7" customFormat="1" x14ac:dyDescent="0.35">
      <c r="A35" t="s">
        <v>1466</v>
      </c>
      <c r="G35" s="66" t="s">
        <v>1467</v>
      </c>
    </row>
    <row r="37" spans="1:7" x14ac:dyDescent="0.35">
      <c r="A37" s="13" t="s">
        <v>1576</v>
      </c>
    </row>
  </sheetData>
  <hyperlinks>
    <hyperlink ref="G35" r:id="rId1" xr:uid="{29B598B0-0C83-44E3-B0BB-4ED1E2CBDE1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K229"/>
  <sheetViews>
    <sheetView workbookViewId="0">
      <selection activeCell="I92" sqref="I92"/>
    </sheetView>
  </sheetViews>
  <sheetFormatPr baseColWidth="10" defaultRowHeight="14" x14ac:dyDescent="0.3"/>
  <cols>
    <col min="1" max="1" width="22.7265625" style="55" customWidth="1"/>
    <col min="2" max="2" width="13.36328125" style="28" customWidth="1"/>
    <col min="3" max="3" width="13.26953125" style="28" customWidth="1"/>
    <col min="4" max="4" width="16.7265625" style="28" customWidth="1"/>
    <col min="5" max="5" width="16.26953125" style="28" customWidth="1"/>
    <col min="6" max="6" width="6.54296875" style="28" customWidth="1"/>
    <col min="7" max="7" width="11.81640625" style="28" customWidth="1"/>
    <col min="8" max="8" width="8.90625" style="28" customWidth="1"/>
    <col min="9" max="9" width="48.26953125" style="28" customWidth="1"/>
    <col min="10" max="10" width="29.6328125" style="28" customWidth="1"/>
    <col min="11" max="16384" width="10.90625" style="28"/>
  </cols>
  <sheetData>
    <row r="1" spans="1:10" ht="25" x14ac:dyDescent="0.3">
      <c r="A1" s="54" t="s">
        <v>197</v>
      </c>
      <c r="H1" s="28" t="s">
        <v>31</v>
      </c>
      <c r="I1" s="29">
        <f ca="1">TODAY()</f>
        <v>46285</v>
      </c>
      <c r="J1" s="29"/>
    </row>
    <row r="2" spans="1:10" x14ac:dyDescent="0.3">
      <c r="J2" s="28" t="s">
        <v>25</v>
      </c>
    </row>
    <row r="3" spans="1:10" s="40" customFormat="1" x14ac:dyDescent="0.3">
      <c r="A3" s="56" t="s">
        <v>3</v>
      </c>
      <c r="B3" s="31" t="s">
        <v>4</v>
      </c>
      <c r="C3" s="31" t="s">
        <v>6</v>
      </c>
      <c r="D3" s="31" t="s">
        <v>9</v>
      </c>
      <c r="E3" s="31" t="s">
        <v>19</v>
      </c>
      <c r="F3" s="31" t="s">
        <v>7</v>
      </c>
      <c r="G3" s="31" t="s">
        <v>32</v>
      </c>
      <c r="H3" s="31" t="s">
        <v>8</v>
      </c>
      <c r="I3" s="32" t="s">
        <v>20</v>
      </c>
      <c r="J3" s="32" t="s">
        <v>26</v>
      </c>
    </row>
    <row r="4" spans="1:10" ht="19.75" customHeight="1" x14ac:dyDescent="0.3"/>
    <row r="5" spans="1:10" x14ac:dyDescent="0.3">
      <c r="A5" s="47" t="s">
        <v>10</v>
      </c>
      <c r="B5" s="28">
        <v>26553</v>
      </c>
      <c r="C5" s="28" t="s">
        <v>61</v>
      </c>
      <c r="D5" s="28" t="s">
        <v>62</v>
      </c>
      <c r="E5" s="28" t="s">
        <v>913</v>
      </c>
      <c r="F5" s="28" t="s">
        <v>1</v>
      </c>
      <c r="G5" s="28" t="s">
        <v>40</v>
      </c>
      <c r="I5" s="28" t="s">
        <v>1588</v>
      </c>
    </row>
    <row r="6" spans="1:10" x14ac:dyDescent="0.3">
      <c r="A6" s="47" t="s">
        <v>10</v>
      </c>
      <c r="B6" s="28">
        <v>26571</v>
      </c>
      <c r="C6" s="28" t="s">
        <v>61</v>
      </c>
      <c r="D6" s="28" t="s">
        <v>63</v>
      </c>
      <c r="F6" s="28" t="s">
        <v>1</v>
      </c>
      <c r="G6" s="28" t="s">
        <v>40</v>
      </c>
      <c r="I6" s="28" t="s">
        <v>1589</v>
      </c>
    </row>
    <row r="7" spans="1:10" x14ac:dyDescent="0.3">
      <c r="A7" s="47" t="s">
        <v>10</v>
      </c>
      <c r="B7" s="28">
        <v>26580</v>
      </c>
      <c r="C7" s="28" t="s">
        <v>61</v>
      </c>
      <c r="D7" s="28" t="s">
        <v>64</v>
      </c>
      <c r="E7" s="28" t="s">
        <v>13</v>
      </c>
      <c r="F7" s="28" t="s">
        <v>1</v>
      </c>
      <c r="G7" s="28" t="s">
        <v>40</v>
      </c>
      <c r="I7" s="28" t="s">
        <v>1590</v>
      </c>
      <c r="J7" s="28" t="s">
        <v>200</v>
      </c>
    </row>
    <row r="8" spans="1:10" x14ac:dyDescent="0.3">
      <c r="A8" s="47" t="s">
        <v>10</v>
      </c>
      <c r="B8" s="28">
        <v>29130</v>
      </c>
      <c r="C8" s="28" t="s">
        <v>61</v>
      </c>
      <c r="D8" s="28" t="s">
        <v>65</v>
      </c>
      <c r="E8" s="28" t="s">
        <v>21</v>
      </c>
      <c r="F8" s="28" t="s">
        <v>1</v>
      </c>
      <c r="G8" s="28" t="s">
        <v>40</v>
      </c>
      <c r="I8" s="28" t="s">
        <v>1591</v>
      </c>
    </row>
    <row r="9" spans="1:10" x14ac:dyDescent="0.3">
      <c r="A9" s="47" t="s">
        <v>10</v>
      </c>
      <c r="B9" s="28">
        <v>29153</v>
      </c>
      <c r="C9" s="28" t="s">
        <v>61</v>
      </c>
      <c r="D9" s="28" t="s">
        <v>66</v>
      </c>
      <c r="E9" s="28" t="s">
        <v>21</v>
      </c>
      <c r="F9" s="28" t="s">
        <v>1</v>
      </c>
      <c r="G9" s="28" t="s">
        <v>40</v>
      </c>
      <c r="I9" s="28" t="s">
        <v>1592</v>
      </c>
    </row>
    <row r="10" spans="1:10" s="2" customFormat="1" x14ac:dyDescent="0.3">
      <c r="A10" s="47" t="s">
        <v>10</v>
      </c>
      <c r="B10" s="28">
        <v>29350</v>
      </c>
      <c r="C10" s="28" t="s">
        <v>74</v>
      </c>
      <c r="D10" s="28"/>
      <c r="E10" s="28"/>
      <c r="F10" s="28" t="s">
        <v>1</v>
      </c>
      <c r="G10" s="28" t="s">
        <v>40</v>
      </c>
      <c r="H10" s="28"/>
      <c r="I10" s="28" t="s">
        <v>82</v>
      </c>
      <c r="J10" s="28"/>
    </row>
    <row r="11" spans="1:10" x14ac:dyDescent="0.3">
      <c r="A11" s="47" t="s">
        <v>10</v>
      </c>
      <c r="B11" s="28">
        <v>29351.1</v>
      </c>
      <c r="C11" s="28" t="s">
        <v>123</v>
      </c>
      <c r="D11" s="28">
        <v>4012</v>
      </c>
      <c r="F11" s="28" t="s">
        <v>1</v>
      </c>
      <c r="G11" s="28" t="s">
        <v>40</v>
      </c>
      <c r="I11" s="28" t="s">
        <v>124</v>
      </c>
    </row>
    <row r="12" spans="1:10" s="2" customFormat="1" x14ac:dyDescent="0.3">
      <c r="A12" s="47" t="s">
        <v>10</v>
      </c>
      <c r="B12" s="28">
        <v>29450</v>
      </c>
      <c r="C12" s="28" t="s">
        <v>74</v>
      </c>
      <c r="D12" s="28" t="s">
        <v>159</v>
      </c>
      <c r="E12" s="28" t="s">
        <v>599</v>
      </c>
      <c r="F12" s="28" t="s">
        <v>1</v>
      </c>
      <c r="G12" s="28" t="s">
        <v>40</v>
      </c>
      <c r="H12" s="28"/>
      <c r="I12" s="28" t="s">
        <v>215</v>
      </c>
      <c r="J12" s="28"/>
    </row>
    <row r="13" spans="1:10" x14ac:dyDescent="0.3">
      <c r="A13" s="47" t="s">
        <v>10</v>
      </c>
      <c r="B13" s="28">
        <v>29470</v>
      </c>
      <c r="C13" s="28" t="s">
        <v>48</v>
      </c>
      <c r="D13" s="28" t="s">
        <v>45</v>
      </c>
      <c r="E13" s="28" t="s">
        <v>21</v>
      </c>
      <c r="F13" s="28" t="s">
        <v>1</v>
      </c>
      <c r="G13" s="28" t="s">
        <v>40</v>
      </c>
      <c r="I13" s="28" t="s">
        <v>49</v>
      </c>
    </row>
    <row r="14" spans="1:10" x14ac:dyDescent="0.3">
      <c r="A14" s="47" t="s">
        <v>10</v>
      </c>
      <c r="B14" s="28">
        <v>29475</v>
      </c>
      <c r="C14" s="28" t="s">
        <v>38</v>
      </c>
      <c r="F14" s="28" t="s">
        <v>1</v>
      </c>
      <c r="G14" s="28" t="s">
        <v>40</v>
      </c>
      <c r="I14" s="28" t="s">
        <v>39</v>
      </c>
    </row>
    <row r="15" spans="1:10" x14ac:dyDescent="0.3">
      <c r="A15" s="47" t="s">
        <v>10</v>
      </c>
      <c r="B15" s="28">
        <v>29478</v>
      </c>
      <c r="C15" s="28" t="s">
        <v>50</v>
      </c>
      <c r="D15" s="28" t="s">
        <v>41</v>
      </c>
      <c r="E15" s="28" t="s">
        <v>21</v>
      </c>
      <c r="F15" s="28" t="s">
        <v>1</v>
      </c>
      <c r="G15" s="28" t="s">
        <v>40</v>
      </c>
      <c r="I15" s="28" t="s">
        <v>39</v>
      </c>
    </row>
    <row r="16" spans="1:10" x14ac:dyDescent="0.3">
      <c r="A16" s="47" t="s">
        <v>10</v>
      </c>
      <c r="B16" s="28">
        <v>29523</v>
      </c>
      <c r="C16" s="28" t="s">
        <v>1149</v>
      </c>
      <c r="D16" s="28" t="s">
        <v>1565</v>
      </c>
      <c r="E16" s="28" t="s">
        <v>595</v>
      </c>
      <c r="F16" s="28" t="s">
        <v>1</v>
      </c>
      <c r="G16" s="28" t="s">
        <v>40</v>
      </c>
      <c r="I16" s="28" t="s">
        <v>27</v>
      </c>
    </row>
    <row r="17" spans="1:10" x14ac:dyDescent="0.3">
      <c r="A17" s="47" t="s">
        <v>10</v>
      </c>
      <c r="B17" s="28">
        <v>29841</v>
      </c>
      <c r="C17" s="28" t="s">
        <v>119</v>
      </c>
      <c r="D17" s="28" t="s">
        <v>126</v>
      </c>
      <c r="F17" s="28" t="s">
        <v>1</v>
      </c>
      <c r="G17" s="28" t="s">
        <v>40</v>
      </c>
      <c r="I17" s="28" t="s">
        <v>125</v>
      </c>
    </row>
    <row r="18" spans="1:10" x14ac:dyDescent="0.3">
      <c r="A18" s="47" t="s">
        <v>10</v>
      </c>
      <c r="B18" s="28">
        <v>29841</v>
      </c>
      <c r="C18" s="28" t="s">
        <v>61</v>
      </c>
      <c r="D18" s="28" t="s">
        <v>65</v>
      </c>
      <c r="F18" s="28" t="s">
        <v>1</v>
      </c>
      <c r="G18" s="28" t="s">
        <v>40</v>
      </c>
      <c r="I18" s="28" t="s">
        <v>127</v>
      </c>
    </row>
    <row r="19" spans="1:10" x14ac:dyDescent="0.3">
      <c r="A19" s="47" t="s">
        <v>10</v>
      </c>
      <c r="B19" s="28">
        <v>29861</v>
      </c>
      <c r="C19" s="28" t="s">
        <v>275</v>
      </c>
      <c r="D19" s="28" t="s">
        <v>1513</v>
      </c>
      <c r="E19" s="28" t="s">
        <v>595</v>
      </c>
      <c r="F19" s="28" t="s">
        <v>1</v>
      </c>
      <c r="G19" s="28" t="s">
        <v>40</v>
      </c>
      <c r="I19" s="28" t="s">
        <v>27</v>
      </c>
    </row>
    <row r="20" spans="1:10" x14ac:dyDescent="0.3">
      <c r="A20" s="47" t="s">
        <v>10</v>
      </c>
      <c r="B20" s="28">
        <v>36024</v>
      </c>
      <c r="C20" s="28" t="s">
        <v>123</v>
      </c>
      <c r="E20" s="28" t="s">
        <v>616</v>
      </c>
      <c r="F20" s="28" t="s">
        <v>1</v>
      </c>
      <c r="G20" s="28" t="s">
        <v>40</v>
      </c>
      <c r="I20" s="28" t="s">
        <v>1617</v>
      </c>
    </row>
    <row r="21" spans="1:10" x14ac:dyDescent="0.3">
      <c r="A21" s="47" t="s">
        <v>10</v>
      </c>
      <c r="B21" s="28">
        <v>36600</v>
      </c>
      <c r="C21" s="28" t="s">
        <v>61</v>
      </c>
      <c r="D21" s="28" t="s">
        <v>68</v>
      </c>
      <c r="F21" s="28" t="s">
        <v>1</v>
      </c>
      <c r="G21" s="28" t="s">
        <v>40</v>
      </c>
      <c r="I21" s="28" t="s">
        <v>67</v>
      </c>
    </row>
    <row r="22" spans="1:10" x14ac:dyDescent="0.3">
      <c r="A22" s="47" t="s">
        <v>10</v>
      </c>
      <c r="B22" s="28">
        <v>36600</v>
      </c>
      <c r="C22" s="28" t="s">
        <v>123</v>
      </c>
      <c r="D22" s="28" t="s">
        <v>68</v>
      </c>
      <c r="F22" s="28" t="s">
        <v>1</v>
      </c>
      <c r="G22" s="28" t="s">
        <v>40</v>
      </c>
      <c r="I22" s="28" t="s">
        <v>134</v>
      </c>
    </row>
    <row r="23" spans="1:10" x14ac:dyDescent="0.3">
      <c r="A23" s="47" t="s">
        <v>10</v>
      </c>
      <c r="B23" s="28">
        <v>36601</v>
      </c>
      <c r="C23" s="28" t="s">
        <v>153</v>
      </c>
      <c r="F23" s="28" t="s">
        <v>1</v>
      </c>
      <c r="G23" s="28" t="s">
        <v>40</v>
      </c>
      <c r="I23" s="28" t="s">
        <v>154</v>
      </c>
    </row>
    <row r="24" spans="1:10" x14ac:dyDescent="0.3">
      <c r="A24" s="47" t="s">
        <v>10</v>
      </c>
      <c r="B24" s="28">
        <v>36602</v>
      </c>
      <c r="C24" s="28" t="s">
        <v>61</v>
      </c>
      <c r="D24" s="28" t="s">
        <v>70</v>
      </c>
      <c r="F24" s="28" t="s">
        <v>1</v>
      </c>
      <c r="G24" s="28" t="s">
        <v>40</v>
      </c>
      <c r="I24" s="28" t="s">
        <v>69</v>
      </c>
    </row>
    <row r="25" spans="1:10" s="2" customFormat="1" x14ac:dyDescent="0.3">
      <c r="A25" s="47" t="s">
        <v>10</v>
      </c>
      <c r="B25" s="28">
        <v>36603</v>
      </c>
      <c r="C25" s="28" t="s">
        <v>123</v>
      </c>
      <c r="D25" s="28" t="s">
        <v>136</v>
      </c>
      <c r="E25" s="28" t="s">
        <v>693</v>
      </c>
      <c r="F25" s="28" t="s">
        <v>1</v>
      </c>
      <c r="G25" s="28" t="s">
        <v>40</v>
      </c>
      <c r="H25" s="28"/>
      <c r="I25" s="28" t="s">
        <v>135</v>
      </c>
      <c r="J25" s="28"/>
    </row>
    <row r="26" spans="1:10" s="2" customFormat="1" x14ac:dyDescent="0.3">
      <c r="A26" s="47" t="s">
        <v>10</v>
      </c>
      <c r="B26" s="28">
        <v>36603</v>
      </c>
      <c r="C26" s="28" t="s">
        <v>123</v>
      </c>
      <c r="D26" s="28"/>
      <c r="E26" s="28"/>
      <c r="F26" s="28" t="s">
        <v>1</v>
      </c>
      <c r="G26" s="28" t="s">
        <v>40</v>
      </c>
      <c r="H26" s="28"/>
      <c r="I26" s="28" t="s">
        <v>137</v>
      </c>
      <c r="J26" s="28"/>
    </row>
    <row r="27" spans="1:10" x14ac:dyDescent="0.3">
      <c r="A27" s="47" t="s">
        <v>10</v>
      </c>
      <c r="B27" s="28">
        <v>36603</v>
      </c>
      <c r="C27" s="28" t="s">
        <v>123</v>
      </c>
      <c r="D27" s="28" t="s">
        <v>138</v>
      </c>
      <c r="F27" s="28" t="s">
        <v>1</v>
      </c>
      <c r="G27" s="28" t="s">
        <v>40</v>
      </c>
      <c r="I27" s="28" t="s">
        <v>904</v>
      </c>
    </row>
    <row r="28" spans="1:10" x14ac:dyDescent="0.3">
      <c r="A28" s="47" t="s">
        <v>10</v>
      </c>
      <c r="B28" s="28">
        <v>36604</v>
      </c>
      <c r="C28" s="28" t="s">
        <v>156</v>
      </c>
      <c r="F28" s="28" t="s">
        <v>1</v>
      </c>
      <c r="G28" s="28" t="s">
        <v>40</v>
      </c>
      <c r="I28" s="28" t="s">
        <v>157</v>
      </c>
    </row>
    <row r="29" spans="1:10" s="2" customFormat="1" x14ac:dyDescent="0.3">
      <c r="A29" s="47" t="s">
        <v>10</v>
      </c>
      <c r="B29" s="28">
        <v>36605</v>
      </c>
      <c r="C29" s="28" t="s">
        <v>153</v>
      </c>
      <c r="D29" s="28" t="s">
        <v>620</v>
      </c>
      <c r="E29" s="28" t="s">
        <v>619</v>
      </c>
      <c r="F29" s="28" t="s">
        <v>1</v>
      </c>
      <c r="G29" s="28" t="s">
        <v>40</v>
      </c>
      <c r="H29" s="28"/>
      <c r="I29" s="28" t="s">
        <v>155</v>
      </c>
      <c r="J29" s="28"/>
    </row>
    <row r="30" spans="1:10" s="2" customFormat="1" x14ac:dyDescent="0.3">
      <c r="A30" s="47" t="s">
        <v>10</v>
      </c>
      <c r="B30" s="28">
        <v>36607</v>
      </c>
      <c r="C30" s="28" t="s">
        <v>74</v>
      </c>
      <c r="D30" s="28" t="s">
        <v>1412</v>
      </c>
      <c r="E30" s="28" t="s">
        <v>885</v>
      </c>
      <c r="F30" s="28" t="s">
        <v>1</v>
      </c>
      <c r="G30" s="28" t="s">
        <v>40</v>
      </c>
      <c r="H30" s="28"/>
      <c r="I30" s="28" t="s">
        <v>160</v>
      </c>
      <c r="J30" s="28"/>
    </row>
    <row r="31" spans="1:10" s="2" customFormat="1" x14ac:dyDescent="0.3">
      <c r="A31" s="47" t="s">
        <v>10</v>
      </c>
      <c r="B31" s="28">
        <v>36608</v>
      </c>
      <c r="C31" s="28" t="s">
        <v>74</v>
      </c>
      <c r="D31" s="28" t="s">
        <v>162</v>
      </c>
      <c r="E31" s="28"/>
      <c r="F31" s="28" t="s">
        <v>1</v>
      </c>
      <c r="G31" s="28" t="s">
        <v>40</v>
      </c>
      <c r="H31" s="28"/>
      <c r="I31" s="28" t="s">
        <v>161</v>
      </c>
      <c r="J31" s="28"/>
    </row>
    <row r="32" spans="1:10" x14ac:dyDescent="0.3">
      <c r="A32" s="47" t="s">
        <v>10</v>
      </c>
      <c r="B32" s="28">
        <v>36609</v>
      </c>
      <c r="C32" s="28" t="s">
        <v>123</v>
      </c>
      <c r="D32" s="28">
        <v>2803</v>
      </c>
      <c r="F32" s="28" t="s">
        <v>1</v>
      </c>
      <c r="G32" s="28" t="s">
        <v>40</v>
      </c>
      <c r="I32" s="28" t="s">
        <v>160</v>
      </c>
    </row>
    <row r="33" spans="1:10" x14ac:dyDescent="0.3">
      <c r="A33" s="47" t="s">
        <v>10</v>
      </c>
      <c r="B33" s="28">
        <v>36609</v>
      </c>
      <c r="C33" s="28" t="s">
        <v>123</v>
      </c>
      <c r="D33" s="28" t="s">
        <v>140</v>
      </c>
      <c r="E33" s="28" t="s">
        <v>22</v>
      </c>
      <c r="F33" s="28" t="s">
        <v>1</v>
      </c>
      <c r="G33" s="28" t="s">
        <v>40</v>
      </c>
      <c r="I33" s="28" t="s">
        <v>139</v>
      </c>
    </row>
    <row r="34" spans="1:10" x14ac:dyDescent="0.3">
      <c r="A34" s="47" t="s">
        <v>10</v>
      </c>
      <c r="B34" s="28">
        <v>36610</v>
      </c>
      <c r="C34" s="28" t="s">
        <v>61</v>
      </c>
      <c r="F34" s="28" t="s">
        <v>1</v>
      </c>
      <c r="G34" s="28" t="s">
        <v>40</v>
      </c>
      <c r="I34" s="28" t="s">
        <v>71</v>
      </c>
    </row>
    <row r="35" spans="1:10" x14ac:dyDescent="0.3">
      <c r="A35" s="47" t="s">
        <v>10</v>
      </c>
      <c r="B35" s="28">
        <v>36611</v>
      </c>
      <c r="C35" s="28" t="s">
        <v>61</v>
      </c>
      <c r="D35" s="28">
        <v>119</v>
      </c>
      <c r="F35" s="28" t="s">
        <v>1</v>
      </c>
      <c r="G35" s="28" t="s">
        <v>40</v>
      </c>
      <c r="I35" s="28" t="s">
        <v>905</v>
      </c>
    </row>
    <row r="36" spans="1:10" x14ac:dyDescent="0.3">
      <c r="A36" s="47" t="s">
        <v>10</v>
      </c>
      <c r="B36" s="28">
        <v>36612</v>
      </c>
      <c r="C36" s="28" t="s">
        <v>50</v>
      </c>
      <c r="E36" s="28" t="s">
        <v>22</v>
      </c>
      <c r="F36" s="28" t="s">
        <v>1</v>
      </c>
      <c r="G36" s="28" t="s">
        <v>40</v>
      </c>
      <c r="I36" s="28" t="s">
        <v>51</v>
      </c>
    </row>
    <row r="37" spans="1:10" x14ac:dyDescent="0.3">
      <c r="A37" s="47" t="s">
        <v>10</v>
      </c>
      <c r="B37" s="28">
        <v>36613</v>
      </c>
      <c r="C37" s="28" t="s">
        <v>61</v>
      </c>
      <c r="D37" s="28" t="s">
        <v>73</v>
      </c>
      <c r="F37" s="28" t="s">
        <v>1</v>
      </c>
      <c r="G37" s="28" t="s">
        <v>40</v>
      </c>
      <c r="I37" s="28" t="s">
        <v>72</v>
      </c>
    </row>
    <row r="38" spans="1:10" x14ac:dyDescent="0.3">
      <c r="A38" s="47" t="s">
        <v>10</v>
      </c>
      <c r="B38" s="28">
        <v>36614</v>
      </c>
      <c r="C38" s="28" t="s">
        <v>50</v>
      </c>
      <c r="F38" s="28" t="s">
        <v>1</v>
      </c>
      <c r="G38" s="28" t="s">
        <v>40</v>
      </c>
      <c r="I38" s="28" t="s">
        <v>53</v>
      </c>
    </row>
    <row r="39" spans="1:10" x14ac:dyDescent="0.3">
      <c r="A39" s="47" t="s">
        <v>10</v>
      </c>
      <c r="B39" s="28">
        <v>36615</v>
      </c>
      <c r="C39" s="28" t="s">
        <v>123</v>
      </c>
      <c r="F39" s="28" t="s">
        <v>1</v>
      </c>
      <c r="G39" s="28" t="s">
        <v>40</v>
      </c>
      <c r="I39" s="28" t="s">
        <v>141</v>
      </c>
    </row>
    <row r="40" spans="1:10" s="2" customFormat="1" x14ac:dyDescent="0.3">
      <c r="A40" s="47" t="s">
        <v>10</v>
      </c>
      <c r="B40" s="28">
        <v>36616</v>
      </c>
      <c r="C40" s="28" t="s">
        <v>74</v>
      </c>
      <c r="D40" s="28" t="s">
        <v>76</v>
      </c>
      <c r="E40" s="28" t="s">
        <v>635</v>
      </c>
      <c r="F40" s="28" t="s">
        <v>1</v>
      </c>
      <c r="G40" s="28" t="s">
        <v>40</v>
      </c>
      <c r="H40" s="28"/>
      <c r="I40" s="28" t="s">
        <v>75</v>
      </c>
      <c r="J40" s="28"/>
    </row>
    <row r="41" spans="1:10" x14ac:dyDescent="0.3">
      <c r="A41" s="47" t="s">
        <v>10</v>
      </c>
      <c r="B41" s="28">
        <v>36616.000999999997</v>
      </c>
      <c r="C41" s="28" t="s">
        <v>186</v>
      </c>
      <c r="D41" s="28" t="s">
        <v>188</v>
      </c>
      <c r="F41" s="28" t="s">
        <v>1</v>
      </c>
      <c r="G41" s="28" t="s">
        <v>40</v>
      </c>
      <c r="I41" s="28" t="s">
        <v>187</v>
      </c>
    </row>
    <row r="42" spans="1:10" x14ac:dyDescent="0.3">
      <c r="A42" s="47" t="s">
        <v>10</v>
      </c>
      <c r="B42" s="28">
        <v>36617</v>
      </c>
      <c r="C42" s="28" t="s">
        <v>123</v>
      </c>
      <c r="D42" s="28" t="s">
        <v>142</v>
      </c>
      <c r="E42" s="28" t="s">
        <v>912</v>
      </c>
      <c r="F42" s="28" t="s">
        <v>1</v>
      </c>
      <c r="G42" s="28" t="s">
        <v>40</v>
      </c>
      <c r="I42" s="28" t="s">
        <v>110</v>
      </c>
    </row>
    <row r="43" spans="1:10" x14ac:dyDescent="0.3">
      <c r="A43" s="47" t="s">
        <v>10</v>
      </c>
      <c r="B43" s="28">
        <v>36618</v>
      </c>
      <c r="C43" s="28" t="s">
        <v>123</v>
      </c>
      <c r="D43" s="28">
        <v>2901</v>
      </c>
      <c r="F43" s="28" t="s">
        <v>1</v>
      </c>
      <c r="G43" s="28" t="s">
        <v>40</v>
      </c>
      <c r="I43" s="28" t="s">
        <v>143</v>
      </c>
    </row>
    <row r="44" spans="1:10" x14ac:dyDescent="0.3">
      <c r="A44" s="47" t="s">
        <v>10</v>
      </c>
      <c r="B44" s="28">
        <v>36619</v>
      </c>
      <c r="C44" s="28" t="s">
        <v>61</v>
      </c>
      <c r="D44" s="28" t="s">
        <v>78</v>
      </c>
      <c r="F44" s="28" t="s">
        <v>1</v>
      </c>
      <c r="G44" s="28" t="s">
        <v>40</v>
      </c>
      <c r="I44" s="28" t="s">
        <v>77</v>
      </c>
    </row>
    <row r="45" spans="1:10" x14ac:dyDescent="0.3">
      <c r="A45" s="47" t="s">
        <v>10</v>
      </c>
      <c r="B45" s="28">
        <v>36620</v>
      </c>
      <c r="C45" s="28" t="s">
        <v>54</v>
      </c>
      <c r="E45" s="28" t="s">
        <v>203</v>
      </c>
      <c r="F45" s="28" t="s">
        <v>1</v>
      </c>
      <c r="G45" s="28" t="s">
        <v>40</v>
      </c>
      <c r="I45" s="28" t="s">
        <v>55</v>
      </c>
    </row>
    <row r="46" spans="1:10" s="2" customFormat="1" x14ac:dyDescent="0.3">
      <c r="A46" s="47" t="s">
        <v>10</v>
      </c>
      <c r="B46" s="28">
        <v>36621</v>
      </c>
      <c r="C46" s="28" t="s">
        <v>123</v>
      </c>
      <c r="D46" s="28" t="s">
        <v>145</v>
      </c>
      <c r="E46" s="28"/>
      <c r="F46" s="28" t="s">
        <v>1</v>
      </c>
      <c r="G46" s="28" t="s">
        <v>40</v>
      </c>
      <c r="H46" s="28"/>
      <c r="I46" s="28" t="s">
        <v>144</v>
      </c>
      <c r="J46" s="28"/>
    </row>
    <row r="47" spans="1:10" x14ac:dyDescent="0.3">
      <c r="A47" s="47" t="s">
        <v>10</v>
      </c>
      <c r="B47" s="28">
        <v>36623</v>
      </c>
      <c r="C47" s="28" t="s">
        <v>54</v>
      </c>
      <c r="E47" s="28" t="s">
        <v>203</v>
      </c>
      <c r="F47" s="28" t="s">
        <v>1</v>
      </c>
      <c r="G47" s="28" t="s">
        <v>40</v>
      </c>
      <c r="I47" s="28" t="s">
        <v>56</v>
      </c>
    </row>
    <row r="48" spans="1:10" x14ac:dyDescent="0.3">
      <c r="A48" s="47" t="s">
        <v>10</v>
      </c>
      <c r="B48" s="28">
        <v>36624</v>
      </c>
      <c r="C48" s="28" t="s">
        <v>442</v>
      </c>
      <c r="D48" s="28" t="s">
        <v>1485</v>
      </c>
      <c r="E48" s="28" t="s">
        <v>597</v>
      </c>
      <c r="F48" s="28" t="s">
        <v>1</v>
      </c>
      <c r="G48" s="28" t="s">
        <v>40</v>
      </c>
      <c r="I48" s="28" t="s">
        <v>666</v>
      </c>
    </row>
    <row r="49" spans="1:10" x14ac:dyDescent="0.3">
      <c r="A49" s="47" t="s">
        <v>10</v>
      </c>
      <c r="B49" s="28">
        <v>36625</v>
      </c>
      <c r="C49" s="28" t="s">
        <v>123</v>
      </c>
      <c r="F49" s="28" t="s">
        <v>1</v>
      </c>
      <c r="G49" s="28" t="s">
        <v>40</v>
      </c>
      <c r="I49" s="28" t="s">
        <v>146</v>
      </c>
    </row>
    <row r="50" spans="1:10" x14ac:dyDescent="0.3">
      <c r="A50" s="47" t="s">
        <v>10</v>
      </c>
      <c r="B50" s="28">
        <v>36626</v>
      </c>
      <c r="C50" s="28" t="s">
        <v>38</v>
      </c>
      <c r="D50" s="28" t="s">
        <v>43</v>
      </c>
      <c r="E50" s="28" t="s">
        <v>874</v>
      </c>
      <c r="F50" s="28" t="s">
        <v>1</v>
      </c>
      <c r="G50" s="28" t="s">
        <v>40</v>
      </c>
      <c r="I50" s="28" t="s">
        <v>42</v>
      </c>
    </row>
    <row r="51" spans="1:10" s="2" customFormat="1" x14ac:dyDescent="0.3">
      <c r="A51" s="47" t="s">
        <v>10</v>
      </c>
      <c r="B51" s="28">
        <v>36627</v>
      </c>
      <c r="C51" s="28" t="s">
        <v>191</v>
      </c>
      <c r="D51" s="28" t="s">
        <v>1662</v>
      </c>
      <c r="E51" s="28" t="s">
        <v>595</v>
      </c>
      <c r="F51" s="28" t="s">
        <v>1</v>
      </c>
      <c r="G51" s="28" t="s">
        <v>40</v>
      </c>
      <c r="H51" s="28"/>
      <c r="I51" s="28" t="s">
        <v>1663</v>
      </c>
      <c r="J51" s="28"/>
    </row>
    <row r="52" spans="1:10" s="2" customFormat="1" x14ac:dyDescent="0.3">
      <c r="A52" s="47" t="s">
        <v>10</v>
      </c>
      <c r="B52" s="28">
        <v>36628</v>
      </c>
      <c r="C52" s="28" t="s">
        <v>74</v>
      </c>
      <c r="D52" s="28" t="s">
        <v>164</v>
      </c>
      <c r="E52" s="28"/>
      <c r="F52" s="28" t="s">
        <v>1</v>
      </c>
      <c r="G52" s="28" t="s">
        <v>40</v>
      </c>
      <c r="H52" s="28"/>
      <c r="I52" s="28" t="s">
        <v>163</v>
      </c>
      <c r="J52" s="28"/>
    </row>
    <row r="53" spans="1:10" s="2" customFormat="1" x14ac:dyDescent="0.3">
      <c r="A53" s="47" t="s">
        <v>10</v>
      </c>
      <c r="B53" s="28">
        <v>36629</v>
      </c>
      <c r="C53" s="28" t="s">
        <v>74</v>
      </c>
      <c r="D53" s="28"/>
      <c r="E53" s="28"/>
      <c r="F53" s="28" t="s">
        <v>1</v>
      </c>
      <c r="G53" s="28" t="s">
        <v>40</v>
      </c>
      <c r="H53" s="28"/>
      <c r="I53" s="28" t="s">
        <v>163</v>
      </c>
      <c r="J53" s="28"/>
    </row>
    <row r="54" spans="1:10" s="2" customFormat="1" x14ac:dyDescent="0.3">
      <c r="A54" s="47" t="s">
        <v>10</v>
      </c>
      <c r="B54" s="28">
        <v>36630</v>
      </c>
      <c r="C54" s="28" t="s">
        <v>167</v>
      </c>
      <c r="D54" s="28" t="s">
        <v>168</v>
      </c>
      <c r="E54" s="28" t="s">
        <v>21</v>
      </c>
      <c r="F54" s="28" t="s">
        <v>1</v>
      </c>
      <c r="G54" s="28" t="s">
        <v>40</v>
      </c>
      <c r="H54" s="28"/>
      <c r="I54" s="28" t="s">
        <v>57</v>
      </c>
      <c r="J54" s="28"/>
    </row>
    <row r="55" spans="1:10" s="2" customFormat="1" x14ac:dyDescent="0.3">
      <c r="A55" s="47" t="s">
        <v>10</v>
      </c>
      <c r="B55" s="28">
        <v>36631</v>
      </c>
      <c r="C55" s="28" t="s">
        <v>167</v>
      </c>
      <c r="D55" s="28" t="s">
        <v>170</v>
      </c>
      <c r="E55" s="28"/>
      <c r="F55" s="28" t="s">
        <v>1</v>
      </c>
      <c r="G55" s="28" t="s">
        <v>40</v>
      </c>
      <c r="H55" s="28"/>
      <c r="I55" s="28" t="s">
        <v>169</v>
      </c>
      <c r="J55" s="28"/>
    </row>
    <row r="56" spans="1:10" s="2" customFormat="1" x14ac:dyDescent="0.3">
      <c r="A56" s="47" t="s">
        <v>10</v>
      </c>
      <c r="B56" s="28">
        <v>36632</v>
      </c>
      <c r="C56" s="28" t="s">
        <v>61</v>
      </c>
      <c r="D56" s="28" t="s">
        <v>79</v>
      </c>
      <c r="E56" s="28" t="s">
        <v>29</v>
      </c>
      <c r="F56" s="28" t="s">
        <v>1</v>
      </c>
      <c r="G56" s="28" t="s">
        <v>40</v>
      </c>
      <c r="H56" s="28"/>
      <c r="I56" s="28" t="s">
        <v>204</v>
      </c>
      <c r="J56" s="28"/>
    </row>
    <row r="57" spans="1:10" x14ac:dyDescent="0.3">
      <c r="A57" s="47" t="s">
        <v>10</v>
      </c>
      <c r="B57" s="28">
        <v>36633</v>
      </c>
      <c r="C57" s="28" t="s">
        <v>61</v>
      </c>
      <c r="D57" s="28" t="s">
        <v>81</v>
      </c>
      <c r="F57" s="28" t="s">
        <v>1</v>
      </c>
      <c r="G57" s="28" t="s">
        <v>40</v>
      </c>
      <c r="I57" s="28" t="s">
        <v>80</v>
      </c>
    </row>
    <row r="58" spans="1:10" x14ac:dyDescent="0.3">
      <c r="A58" s="47" t="s">
        <v>10</v>
      </c>
      <c r="B58" s="28">
        <v>36634</v>
      </c>
      <c r="C58" s="28" t="s">
        <v>61</v>
      </c>
      <c r="D58" s="28" t="s">
        <v>81</v>
      </c>
      <c r="F58" s="28" t="s">
        <v>1</v>
      </c>
      <c r="G58" s="28" t="s">
        <v>40</v>
      </c>
      <c r="I58" s="28" t="s">
        <v>82</v>
      </c>
    </row>
    <row r="59" spans="1:10" x14ac:dyDescent="0.3">
      <c r="A59" s="47" t="s">
        <v>10</v>
      </c>
      <c r="B59" s="28">
        <v>36635</v>
      </c>
      <c r="C59" s="28" t="s">
        <v>189</v>
      </c>
      <c r="D59" s="28" t="s">
        <v>1549</v>
      </c>
      <c r="E59" s="28" t="s">
        <v>822</v>
      </c>
      <c r="F59" s="28" t="s">
        <v>1</v>
      </c>
      <c r="G59" s="28" t="s">
        <v>40</v>
      </c>
      <c r="I59" s="28" t="s">
        <v>190</v>
      </c>
    </row>
    <row r="60" spans="1:10" x14ac:dyDescent="0.3">
      <c r="A60" s="47" t="s">
        <v>10</v>
      </c>
      <c r="B60" s="28">
        <v>36637</v>
      </c>
      <c r="C60" s="28" t="s">
        <v>167</v>
      </c>
      <c r="D60" s="28" t="s">
        <v>1566</v>
      </c>
      <c r="E60" s="28" t="s">
        <v>21</v>
      </c>
      <c r="F60" s="28" t="s">
        <v>1</v>
      </c>
      <c r="G60" s="28" t="s">
        <v>40</v>
      </c>
      <c r="I60" s="28" t="s">
        <v>57</v>
      </c>
    </row>
    <row r="61" spans="1:10" s="2" customFormat="1" x14ac:dyDescent="0.3">
      <c r="A61" s="47" t="s">
        <v>10</v>
      </c>
      <c r="B61" s="28">
        <v>36639</v>
      </c>
      <c r="C61" s="28" t="s">
        <v>74</v>
      </c>
      <c r="D61" s="28"/>
      <c r="E61" s="28" t="s">
        <v>21</v>
      </c>
      <c r="F61" s="28" t="s">
        <v>1</v>
      </c>
      <c r="G61" s="28" t="s">
        <v>40</v>
      </c>
      <c r="H61" s="28"/>
      <c r="I61" s="28" t="s">
        <v>450</v>
      </c>
      <c r="J61" s="28"/>
    </row>
    <row r="62" spans="1:10" s="2" customFormat="1" x14ac:dyDescent="0.3">
      <c r="A62" s="47" t="s">
        <v>10</v>
      </c>
      <c r="B62" s="28">
        <v>36643</v>
      </c>
      <c r="C62" s="28" t="s">
        <v>167</v>
      </c>
      <c r="D62" s="28" t="s">
        <v>633</v>
      </c>
      <c r="E62" s="28" t="s">
        <v>13</v>
      </c>
      <c r="F62" s="28" t="s">
        <v>1</v>
      </c>
      <c r="G62" s="28" t="s">
        <v>40</v>
      </c>
      <c r="H62" s="28"/>
      <c r="I62" s="28" t="s">
        <v>208</v>
      </c>
      <c r="J62" s="28"/>
    </row>
    <row r="63" spans="1:10" s="2" customFormat="1" x14ac:dyDescent="0.3">
      <c r="A63" s="47" t="s">
        <v>10</v>
      </c>
      <c r="B63" s="28">
        <v>36644</v>
      </c>
      <c r="C63" s="28" t="s">
        <v>74</v>
      </c>
      <c r="D63" s="28" t="s">
        <v>166</v>
      </c>
      <c r="E63" s="28"/>
      <c r="F63" s="28" t="s">
        <v>1</v>
      </c>
      <c r="G63" s="28" t="s">
        <v>40</v>
      </c>
      <c r="H63" s="28"/>
      <c r="I63" s="28" t="s">
        <v>165</v>
      </c>
      <c r="J63" s="28"/>
    </row>
    <row r="64" spans="1:10" s="2" customFormat="1" x14ac:dyDescent="0.3">
      <c r="A64" s="47" t="s">
        <v>10</v>
      </c>
      <c r="B64" s="28">
        <v>36647</v>
      </c>
      <c r="C64" s="28" t="s">
        <v>1553</v>
      </c>
      <c r="D64" s="28">
        <v>644</v>
      </c>
      <c r="E64" s="28" t="s">
        <v>21</v>
      </c>
      <c r="F64" s="28" t="s">
        <v>1</v>
      </c>
      <c r="G64" s="28" t="s">
        <v>40</v>
      </c>
      <c r="H64" s="28"/>
      <c r="I64" s="28" t="s">
        <v>1554</v>
      </c>
      <c r="J64" s="28"/>
    </row>
    <row r="65" spans="1:10" s="2" customFormat="1" x14ac:dyDescent="0.3">
      <c r="A65" s="47" t="s">
        <v>10</v>
      </c>
      <c r="B65" s="28">
        <v>36649</v>
      </c>
      <c r="C65" s="28" t="s">
        <v>123</v>
      </c>
      <c r="D65" s="28" t="s">
        <v>617</v>
      </c>
      <c r="E65" s="28" t="s">
        <v>715</v>
      </c>
      <c r="F65" s="28" t="s">
        <v>1</v>
      </c>
      <c r="G65" s="28" t="s">
        <v>40</v>
      </c>
      <c r="H65" s="28"/>
      <c r="I65" s="28" t="s">
        <v>1609</v>
      </c>
      <c r="J65" s="28"/>
    </row>
    <row r="66" spans="1:10" x14ac:dyDescent="0.3">
      <c r="A66" s="47" t="s">
        <v>10</v>
      </c>
      <c r="B66" s="28">
        <v>36830</v>
      </c>
      <c r="C66" s="28" t="s">
        <v>61</v>
      </c>
      <c r="D66" s="28" t="s">
        <v>83</v>
      </c>
      <c r="F66" s="28" t="s">
        <v>1</v>
      </c>
      <c r="G66" s="28" t="s">
        <v>40</v>
      </c>
      <c r="I66" s="28" t="s">
        <v>634</v>
      </c>
    </row>
    <row r="67" spans="1:10" x14ac:dyDescent="0.3">
      <c r="A67" s="47" t="s">
        <v>10</v>
      </c>
      <c r="B67" s="28">
        <v>36831</v>
      </c>
      <c r="C67" s="28" t="s">
        <v>61</v>
      </c>
      <c r="D67" s="28" t="s">
        <v>242</v>
      </c>
      <c r="E67" s="28" t="s">
        <v>205</v>
      </c>
      <c r="F67" s="28" t="s">
        <v>1</v>
      </c>
      <c r="G67" s="28" t="s">
        <v>40</v>
      </c>
      <c r="I67" s="28" t="s">
        <v>84</v>
      </c>
    </row>
    <row r="68" spans="1:10" x14ac:dyDescent="0.3">
      <c r="A68" s="47" t="s">
        <v>10</v>
      </c>
      <c r="B68" s="28">
        <v>36832</v>
      </c>
      <c r="C68" s="28" t="s">
        <v>61</v>
      </c>
      <c r="D68" s="28" t="s">
        <v>85</v>
      </c>
      <c r="E68" s="28" t="s">
        <v>13</v>
      </c>
      <c r="F68" s="28" t="s">
        <v>1</v>
      </c>
      <c r="G68" s="28" t="s">
        <v>40</v>
      </c>
      <c r="I68" s="28" t="s">
        <v>201</v>
      </c>
    </row>
    <row r="69" spans="1:10" s="2" customFormat="1" x14ac:dyDescent="0.3">
      <c r="A69" s="47" t="s">
        <v>10</v>
      </c>
      <c r="B69" s="28">
        <v>36833</v>
      </c>
      <c r="C69" s="28" t="s">
        <v>61</v>
      </c>
      <c r="D69" s="28"/>
      <c r="E69" s="28" t="s">
        <v>33</v>
      </c>
      <c r="F69" s="28" t="s">
        <v>1</v>
      </c>
      <c r="G69" s="28" t="s">
        <v>40</v>
      </c>
      <c r="H69" s="28"/>
      <c r="I69" s="28" t="s">
        <v>692</v>
      </c>
      <c r="J69" s="28"/>
    </row>
    <row r="70" spans="1:10" x14ac:dyDescent="0.3">
      <c r="A70" s="47" t="s">
        <v>10</v>
      </c>
      <c r="B70" s="28">
        <v>36834</v>
      </c>
      <c r="C70" s="28" t="s">
        <v>61</v>
      </c>
      <c r="D70" s="28" t="s">
        <v>88</v>
      </c>
      <c r="E70" s="28" t="s">
        <v>33</v>
      </c>
      <c r="F70" s="28" t="s">
        <v>1</v>
      </c>
      <c r="G70" s="28" t="s">
        <v>40</v>
      </c>
      <c r="I70" s="28" t="s">
        <v>87</v>
      </c>
    </row>
    <row r="71" spans="1:10" x14ac:dyDescent="0.3">
      <c r="A71" s="47" t="s">
        <v>10</v>
      </c>
      <c r="B71" s="28">
        <v>36834.1</v>
      </c>
      <c r="C71" s="28" t="s">
        <v>61</v>
      </c>
      <c r="F71" s="28" t="s">
        <v>1</v>
      </c>
      <c r="G71" s="28" t="s">
        <v>40</v>
      </c>
      <c r="I71" s="28" t="s">
        <v>90</v>
      </c>
    </row>
    <row r="72" spans="1:10" x14ac:dyDescent="0.3">
      <c r="A72" s="47" t="s">
        <v>10</v>
      </c>
      <c r="B72" s="28">
        <v>36835</v>
      </c>
      <c r="C72" s="28" t="s">
        <v>38</v>
      </c>
      <c r="D72" s="28" t="s">
        <v>45</v>
      </c>
      <c r="E72" s="28" t="s">
        <v>21</v>
      </c>
      <c r="F72" s="28" t="s">
        <v>1</v>
      </c>
      <c r="G72" s="28" t="s">
        <v>40</v>
      </c>
      <c r="I72" s="28" t="s">
        <v>44</v>
      </c>
    </row>
    <row r="73" spans="1:10" x14ac:dyDescent="0.3">
      <c r="A73" s="47" t="s">
        <v>10</v>
      </c>
      <c r="B73" s="28">
        <v>36835</v>
      </c>
      <c r="C73" s="28" t="s">
        <v>48</v>
      </c>
      <c r="D73" s="28" t="s">
        <v>45</v>
      </c>
      <c r="E73" s="28" t="s">
        <v>21</v>
      </c>
      <c r="F73" s="28" t="s">
        <v>1</v>
      </c>
      <c r="G73" s="28" t="s">
        <v>40</v>
      </c>
      <c r="I73" s="28" t="s">
        <v>49</v>
      </c>
    </row>
    <row r="74" spans="1:10" x14ac:dyDescent="0.3">
      <c r="A74" s="47" t="s">
        <v>10</v>
      </c>
      <c r="B74" s="28">
        <v>36836</v>
      </c>
      <c r="C74" s="28" t="s">
        <v>61</v>
      </c>
      <c r="D74" s="28" t="s">
        <v>91</v>
      </c>
      <c r="E74" s="28" t="s">
        <v>21</v>
      </c>
      <c r="F74" s="28" t="s">
        <v>1</v>
      </c>
      <c r="G74" s="28" t="s">
        <v>40</v>
      </c>
      <c r="I74" s="28" t="s">
        <v>202</v>
      </c>
    </row>
    <row r="75" spans="1:10" x14ac:dyDescent="0.3">
      <c r="A75" s="47" t="s">
        <v>10</v>
      </c>
      <c r="B75" s="28">
        <v>36837.01</v>
      </c>
      <c r="C75" s="28" t="s">
        <v>61</v>
      </c>
      <c r="E75" s="28" t="s">
        <v>693</v>
      </c>
      <c r="F75" s="28" t="s">
        <v>1</v>
      </c>
      <c r="G75" s="28" t="s">
        <v>40</v>
      </c>
      <c r="I75" s="28" t="s">
        <v>92</v>
      </c>
    </row>
    <row r="76" spans="1:10" x14ac:dyDescent="0.3">
      <c r="A76" s="47" t="s">
        <v>10</v>
      </c>
      <c r="B76" s="28">
        <v>36838</v>
      </c>
      <c r="C76" s="28" t="s">
        <v>61</v>
      </c>
      <c r="D76" s="28" t="s">
        <v>817</v>
      </c>
      <c r="E76" s="28" t="s">
        <v>715</v>
      </c>
      <c r="F76" s="28" t="s">
        <v>1</v>
      </c>
      <c r="G76" s="28" t="s">
        <v>40</v>
      </c>
      <c r="I76" s="28" t="s">
        <v>93</v>
      </c>
    </row>
    <row r="77" spans="1:10" x14ac:dyDescent="0.3">
      <c r="A77" s="47" t="s">
        <v>10</v>
      </c>
      <c r="B77" s="28">
        <v>36850</v>
      </c>
      <c r="C77" s="28" t="s">
        <v>61</v>
      </c>
      <c r="D77" s="28" t="s">
        <v>105</v>
      </c>
      <c r="E77" s="28" t="s">
        <v>21</v>
      </c>
      <c r="F77" s="28" t="s">
        <v>1</v>
      </c>
      <c r="G77" s="28" t="s">
        <v>40</v>
      </c>
      <c r="I77" s="28" t="s">
        <v>104</v>
      </c>
    </row>
    <row r="78" spans="1:10" x14ac:dyDescent="0.3">
      <c r="A78" s="47" t="s">
        <v>10</v>
      </c>
      <c r="B78" s="28">
        <v>36850</v>
      </c>
      <c r="C78" s="28" t="s">
        <v>61</v>
      </c>
      <c r="F78" s="28" t="s">
        <v>1</v>
      </c>
      <c r="G78" s="28" t="s">
        <v>40</v>
      </c>
      <c r="I78" s="28" t="s">
        <v>106</v>
      </c>
    </row>
    <row r="79" spans="1:10" x14ac:dyDescent="0.3">
      <c r="A79" s="47" t="s">
        <v>10</v>
      </c>
      <c r="B79" s="28">
        <v>36850</v>
      </c>
      <c r="C79" s="28" t="s">
        <v>61</v>
      </c>
      <c r="D79" s="28" t="s">
        <v>102</v>
      </c>
      <c r="E79" s="28" t="s">
        <v>21</v>
      </c>
      <c r="F79" s="28" t="s">
        <v>1</v>
      </c>
      <c r="G79" s="28" t="s">
        <v>40</v>
      </c>
      <c r="I79" s="28" t="s">
        <v>101</v>
      </c>
    </row>
    <row r="80" spans="1:10" x14ac:dyDescent="0.3">
      <c r="A80" s="47" t="s">
        <v>10</v>
      </c>
      <c r="B80" s="28">
        <v>36851</v>
      </c>
      <c r="C80" s="28" t="s">
        <v>191</v>
      </c>
      <c r="D80" s="28" t="s">
        <v>765</v>
      </c>
      <c r="E80" s="28" t="s">
        <v>595</v>
      </c>
      <c r="F80" s="28" t="s">
        <v>1</v>
      </c>
      <c r="G80" s="28" t="s">
        <v>40</v>
      </c>
      <c r="I80" s="28" t="s">
        <v>80</v>
      </c>
    </row>
    <row r="81" spans="1:10" x14ac:dyDescent="0.3">
      <c r="A81" s="47" t="s">
        <v>10</v>
      </c>
      <c r="B81" s="28">
        <v>36852</v>
      </c>
      <c r="C81" s="28" t="s">
        <v>237</v>
      </c>
      <c r="D81" s="28" t="s">
        <v>765</v>
      </c>
      <c r="E81" s="28" t="s">
        <v>595</v>
      </c>
      <c r="F81" s="28" t="s">
        <v>1</v>
      </c>
      <c r="G81" s="28" t="s">
        <v>40</v>
      </c>
      <c r="I81" s="28" t="s">
        <v>80</v>
      </c>
    </row>
    <row r="82" spans="1:10" s="2" customFormat="1" x14ac:dyDescent="0.3">
      <c r="A82" s="47" t="s">
        <v>10</v>
      </c>
      <c r="B82" s="28">
        <v>36853</v>
      </c>
      <c r="C82" s="28" t="s">
        <v>61</v>
      </c>
      <c r="D82" s="28" t="s">
        <v>1170</v>
      </c>
      <c r="E82" s="28" t="s">
        <v>919</v>
      </c>
      <c r="F82" s="28" t="s">
        <v>1</v>
      </c>
      <c r="G82" s="28" t="s">
        <v>40</v>
      </c>
      <c r="H82" s="28"/>
      <c r="I82" s="28" t="s">
        <v>1621</v>
      </c>
      <c r="J82" s="28"/>
    </row>
    <row r="83" spans="1:10" s="2" customFormat="1" x14ac:dyDescent="0.3">
      <c r="A83" s="47" t="s">
        <v>10</v>
      </c>
      <c r="B83" s="28">
        <v>36853.1</v>
      </c>
      <c r="C83" s="28" t="s">
        <v>61</v>
      </c>
      <c r="D83" s="28">
        <v>4012</v>
      </c>
      <c r="E83" s="28"/>
      <c r="F83" s="28" t="s">
        <v>1</v>
      </c>
      <c r="G83" s="28" t="s">
        <v>40</v>
      </c>
      <c r="H83" s="28"/>
      <c r="I83" s="28" t="s">
        <v>107</v>
      </c>
      <c r="J83" s="28"/>
    </row>
    <row r="84" spans="1:10" x14ac:dyDescent="0.3">
      <c r="A84" s="47" t="s">
        <v>10</v>
      </c>
      <c r="B84" s="28">
        <v>36854</v>
      </c>
      <c r="C84" s="28" t="s">
        <v>61</v>
      </c>
      <c r="D84" s="28" t="s">
        <v>683</v>
      </c>
      <c r="E84" s="28" t="s">
        <v>205</v>
      </c>
      <c r="F84" s="28" t="s">
        <v>1</v>
      </c>
      <c r="G84" s="28" t="s">
        <v>40</v>
      </c>
      <c r="I84" s="28" t="s">
        <v>206</v>
      </c>
    </row>
    <row r="85" spans="1:10" x14ac:dyDescent="0.3">
      <c r="A85" s="47" t="s">
        <v>10</v>
      </c>
      <c r="B85" s="28">
        <v>36855</v>
      </c>
      <c r="C85" s="28" t="s">
        <v>61</v>
      </c>
      <c r="D85" s="28" t="s">
        <v>109</v>
      </c>
      <c r="E85" s="28" t="s">
        <v>18</v>
      </c>
      <c r="F85" s="28" t="s">
        <v>1</v>
      </c>
      <c r="G85" s="28" t="s">
        <v>40</v>
      </c>
      <c r="I85" s="28" t="s">
        <v>207</v>
      </c>
    </row>
    <row r="86" spans="1:10" x14ac:dyDescent="0.3">
      <c r="A86" s="47" t="s">
        <v>10</v>
      </c>
      <c r="B86" s="28">
        <v>36856</v>
      </c>
      <c r="C86" s="28" t="s">
        <v>61</v>
      </c>
      <c r="D86" s="28" t="s">
        <v>111</v>
      </c>
      <c r="E86" s="28" t="s">
        <v>21</v>
      </c>
      <c r="F86" s="28" t="s">
        <v>1</v>
      </c>
      <c r="G86" s="28" t="s">
        <v>40</v>
      </c>
      <c r="I86" s="28" t="s">
        <v>110</v>
      </c>
    </row>
    <row r="87" spans="1:10" x14ac:dyDescent="0.3">
      <c r="A87" s="47" t="s">
        <v>10</v>
      </c>
      <c r="B87" s="28">
        <v>36857</v>
      </c>
      <c r="C87" s="28" t="s">
        <v>191</v>
      </c>
      <c r="D87" s="28" t="s">
        <v>1477</v>
      </c>
      <c r="E87" s="28" t="s">
        <v>595</v>
      </c>
      <c r="F87" s="28" t="s">
        <v>1</v>
      </c>
      <c r="G87" s="28" t="s">
        <v>40</v>
      </c>
      <c r="I87" s="28" t="s">
        <v>192</v>
      </c>
    </row>
    <row r="88" spans="1:10" x14ac:dyDescent="0.3">
      <c r="A88" s="47" t="s">
        <v>10</v>
      </c>
      <c r="B88" s="28">
        <v>36858</v>
      </c>
      <c r="C88" s="28" t="s">
        <v>61</v>
      </c>
      <c r="D88" s="28" t="s">
        <v>113</v>
      </c>
      <c r="E88" s="28" t="s">
        <v>205</v>
      </c>
      <c r="F88" s="28" t="s">
        <v>1</v>
      </c>
      <c r="G88" s="28" t="s">
        <v>40</v>
      </c>
      <c r="I88" s="28" t="s">
        <v>112</v>
      </c>
    </row>
    <row r="89" spans="1:10" x14ac:dyDescent="0.3">
      <c r="A89" s="47" t="s">
        <v>10</v>
      </c>
      <c r="B89" s="28">
        <v>36890</v>
      </c>
      <c r="C89" s="28" t="s">
        <v>61</v>
      </c>
      <c r="F89" s="28" t="s">
        <v>1</v>
      </c>
      <c r="G89" s="28" t="s">
        <v>40</v>
      </c>
      <c r="I89" s="28" t="s">
        <v>114</v>
      </c>
    </row>
    <row r="90" spans="1:10" x14ac:dyDescent="0.3">
      <c r="A90" s="47" t="s">
        <v>10</v>
      </c>
      <c r="B90" s="28">
        <v>36891</v>
      </c>
      <c r="C90" s="28" t="s">
        <v>61</v>
      </c>
      <c r="D90" s="28" t="s">
        <v>116</v>
      </c>
      <c r="E90" s="28" t="s">
        <v>13</v>
      </c>
      <c r="F90" s="28" t="s">
        <v>1</v>
      </c>
      <c r="G90" s="28" t="s">
        <v>40</v>
      </c>
      <c r="I90" s="28" t="s">
        <v>208</v>
      </c>
    </row>
    <row r="91" spans="1:10" x14ac:dyDescent="0.3">
      <c r="A91" s="47" t="s">
        <v>10</v>
      </c>
      <c r="B91" s="28">
        <v>36892</v>
      </c>
      <c r="C91" s="28" t="s">
        <v>61</v>
      </c>
      <c r="D91" s="28" t="s">
        <v>118</v>
      </c>
      <c r="E91" s="28" t="s">
        <v>21</v>
      </c>
      <c r="F91" s="28" t="s">
        <v>1</v>
      </c>
      <c r="G91" s="28" t="s">
        <v>40</v>
      </c>
      <c r="I91" s="28" t="s">
        <v>117</v>
      </c>
    </row>
    <row r="92" spans="1:10" x14ac:dyDescent="0.3">
      <c r="A92" s="47" t="s">
        <v>10</v>
      </c>
      <c r="B92" s="28">
        <v>36893</v>
      </c>
      <c r="C92" s="28" t="s">
        <v>119</v>
      </c>
      <c r="D92" s="28" t="s">
        <v>120</v>
      </c>
      <c r="E92" s="28" t="s">
        <v>13</v>
      </c>
      <c r="F92" s="28" t="s">
        <v>1</v>
      </c>
      <c r="G92" s="28" t="s">
        <v>40</v>
      </c>
      <c r="I92" s="28" t="s">
        <v>1669</v>
      </c>
    </row>
    <row r="93" spans="1:10" x14ac:dyDescent="0.3">
      <c r="A93" s="47" t="s">
        <v>10</v>
      </c>
      <c r="B93" s="28">
        <v>36894</v>
      </c>
      <c r="C93" s="28" t="s">
        <v>61</v>
      </c>
      <c r="D93" s="28" t="s">
        <v>122</v>
      </c>
      <c r="E93" s="28" t="s">
        <v>697</v>
      </c>
      <c r="F93" s="28" t="s">
        <v>1</v>
      </c>
      <c r="G93" s="28" t="s">
        <v>40</v>
      </c>
      <c r="I93" s="28" t="s">
        <v>121</v>
      </c>
    </row>
    <row r="94" spans="1:10" s="2" customFormat="1" x14ac:dyDescent="0.3">
      <c r="A94" s="47" t="s">
        <v>10</v>
      </c>
      <c r="B94" s="28">
        <v>36895</v>
      </c>
      <c r="C94" s="28" t="s">
        <v>123</v>
      </c>
      <c r="D94" s="28" t="s">
        <v>68</v>
      </c>
      <c r="E94" s="28" t="s">
        <v>21</v>
      </c>
      <c r="F94" s="28" t="s">
        <v>1</v>
      </c>
      <c r="G94" s="28" t="s">
        <v>40</v>
      </c>
      <c r="H94" s="28"/>
      <c r="I94" s="28" t="s">
        <v>147</v>
      </c>
      <c r="J94" s="28"/>
    </row>
    <row r="95" spans="1:10" x14ac:dyDescent="0.3">
      <c r="A95" s="47" t="s">
        <v>10</v>
      </c>
      <c r="B95" s="28">
        <v>37446</v>
      </c>
      <c r="C95" s="28" t="s">
        <v>191</v>
      </c>
      <c r="D95" s="28" t="s">
        <v>845</v>
      </c>
      <c r="E95" s="28" t="s">
        <v>627</v>
      </c>
      <c r="F95" s="28" t="s">
        <v>1</v>
      </c>
      <c r="G95" s="28" t="s">
        <v>40</v>
      </c>
      <c r="I95" s="28" t="s">
        <v>629</v>
      </c>
    </row>
    <row r="96" spans="1:10" x14ac:dyDescent="0.3">
      <c r="A96" s="47" t="s">
        <v>10</v>
      </c>
      <c r="B96" s="28">
        <v>37447</v>
      </c>
      <c r="C96" s="28" t="s">
        <v>54</v>
      </c>
      <c r="D96" s="28" t="s">
        <v>59</v>
      </c>
      <c r="E96" s="28" t="s">
        <v>203</v>
      </c>
      <c r="F96" s="28" t="s">
        <v>1</v>
      </c>
      <c r="G96" s="28" t="s">
        <v>40</v>
      </c>
      <c r="I96" s="28" t="s">
        <v>58</v>
      </c>
    </row>
    <row r="97" spans="1:10" x14ac:dyDescent="0.3">
      <c r="A97" s="47" t="s">
        <v>10</v>
      </c>
      <c r="B97" s="28">
        <v>37449</v>
      </c>
      <c r="C97" s="28" t="s">
        <v>54</v>
      </c>
      <c r="D97" s="28" t="s">
        <v>1244</v>
      </c>
      <c r="E97" s="28" t="s">
        <v>203</v>
      </c>
      <c r="F97" s="28" t="s">
        <v>1</v>
      </c>
      <c r="G97" s="28" t="s">
        <v>40</v>
      </c>
      <c r="I97" s="28" t="s">
        <v>1616</v>
      </c>
    </row>
    <row r="98" spans="1:10" x14ac:dyDescent="0.3">
      <c r="A98" s="47" t="s">
        <v>10</v>
      </c>
      <c r="B98" s="28">
        <v>37465</v>
      </c>
      <c r="C98" s="28" t="s">
        <v>38</v>
      </c>
      <c r="D98" s="28" t="s">
        <v>46</v>
      </c>
      <c r="E98" s="28" t="s">
        <v>21</v>
      </c>
      <c r="F98" s="28" t="s">
        <v>1</v>
      </c>
      <c r="G98" s="28" t="s">
        <v>40</v>
      </c>
      <c r="I98" s="28" t="s">
        <v>39</v>
      </c>
    </row>
    <row r="99" spans="1:10" x14ac:dyDescent="0.3">
      <c r="A99" s="47" t="s">
        <v>10</v>
      </c>
      <c r="B99" s="28">
        <v>37465</v>
      </c>
      <c r="C99" s="28" t="s">
        <v>50</v>
      </c>
      <c r="D99" s="28" t="s">
        <v>46</v>
      </c>
      <c r="F99" s="28" t="s">
        <v>1</v>
      </c>
      <c r="G99" s="28" t="s">
        <v>40</v>
      </c>
      <c r="I99" s="28" t="s">
        <v>57</v>
      </c>
    </row>
    <row r="100" spans="1:10" s="2" customFormat="1" x14ac:dyDescent="0.3">
      <c r="A100" s="47" t="s">
        <v>10</v>
      </c>
      <c r="B100" s="28">
        <v>37468</v>
      </c>
      <c r="C100" s="28" t="s">
        <v>156</v>
      </c>
      <c r="D100" s="28" t="s">
        <v>45</v>
      </c>
      <c r="E100" s="28"/>
      <c r="F100" s="28" t="s">
        <v>1</v>
      </c>
      <c r="G100" s="28" t="s">
        <v>40</v>
      </c>
      <c r="H100" s="28"/>
      <c r="I100" s="28" t="s">
        <v>158</v>
      </c>
      <c r="J100" s="28"/>
    </row>
    <row r="101" spans="1:10" s="2" customFormat="1" x14ac:dyDescent="0.3">
      <c r="A101" s="47" t="s">
        <v>10</v>
      </c>
      <c r="B101" s="28">
        <v>37856</v>
      </c>
      <c r="C101" s="28" t="s">
        <v>150</v>
      </c>
      <c r="D101" s="28" t="s">
        <v>151</v>
      </c>
      <c r="E101" s="28" t="s">
        <v>21</v>
      </c>
      <c r="F101" s="28" t="s">
        <v>1</v>
      </c>
      <c r="G101" s="28" t="s">
        <v>40</v>
      </c>
      <c r="H101" s="28" t="s">
        <v>686</v>
      </c>
      <c r="I101" s="28" t="s">
        <v>685</v>
      </c>
      <c r="J101" s="28"/>
    </row>
    <row r="102" spans="1:10" s="2" customFormat="1" x14ac:dyDescent="0.3">
      <c r="A102" s="47" t="s">
        <v>10</v>
      </c>
      <c r="B102" s="28">
        <v>37857</v>
      </c>
      <c r="C102" s="28" t="s">
        <v>150</v>
      </c>
      <c r="D102" s="28"/>
      <c r="E102" s="28"/>
      <c r="F102" s="28" t="s">
        <v>1</v>
      </c>
      <c r="G102" s="28" t="s">
        <v>40</v>
      </c>
      <c r="H102" s="28" t="s">
        <v>632</v>
      </c>
      <c r="I102" s="28" t="s">
        <v>152</v>
      </c>
      <c r="J102" s="28"/>
    </row>
    <row r="103" spans="1:10" s="2" customFormat="1" x14ac:dyDescent="0.3">
      <c r="A103" s="47" t="s">
        <v>10</v>
      </c>
      <c r="B103" s="28">
        <v>38803</v>
      </c>
      <c r="C103" s="28" t="s">
        <v>74</v>
      </c>
      <c r="D103" s="28" t="s">
        <v>1412</v>
      </c>
      <c r="E103" s="28" t="s">
        <v>702</v>
      </c>
      <c r="F103" s="28" t="s">
        <v>1</v>
      </c>
      <c r="G103" s="28" t="s">
        <v>40</v>
      </c>
      <c r="H103" s="28" t="s">
        <v>1585</v>
      </c>
      <c r="I103" s="28" t="s">
        <v>1586</v>
      </c>
      <c r="J103" s="28"/>
    </row>
    <row r="104" spans="1:10" s="2" customFormat="1" x14ac:dyDescent="0.3">
      <c r="A104" s="47" t="s">
        <v>10</v>
      </c>
      <c r="B104" s="28">
        <v>38804</v>
      </c>
      <c r="C104" s="28" t="s">
        <v>74</v>
      </c>
      <c r="D104" s="28" t="s">
        <v>1587</v>
      </c>
      <c r="E104" s="28" t="s">
        <v>635</v>
      </c>
      <c r="F104" s="28" t="s">
        <v>1</v>
      </c>
      <c r="G104" s="28" t="s">
        <v>40</v>
      </c>
      <c r="H104" s="28" t="s">
        <v>1585</v>
      </c>
      <c r="I104" s="28" t="s">
        <v>1049</v>
      </c>
      <c r="J104" s="28"/>
    </row>
    <row r="105" spans="1:10" s="2" customFormat="1" x14ac:dyDescent="0.3">
      <c r="A105" s="47" t="s">
        <v>10</v>
      </c>
      <c r="B105" s="28">
        <v>39860</v>
      </c>
      <c r="C105" s="28" t="s">
        <v>171</v>
      </c>
      <c r="D105" s="28" t="s">
        <v>172</v>
      </c>
      <c r="E105" s="28"/>
      <c r="F105" s="28" t="s">
        <v>1</v>
      </c>
      <c r="G105" s="28" t="s">
        <v>40</v>
      </c>
      <c r="H105" s="28"/>
      <c r="I105" s="28" t="s">
        <v>57</v>
      </c>
      <c r="J105" s="28"/>
    </row>
    <row r="106" spans="1:10" x14ac:dyDescent="0.3">
      <c r="A106" s="47" t="s">
        <v>10</v>
      </c>
      <c r="B106" s="28">
        <v>39861</v>
      </c>
      <c r="C106" s="28" t="s">
        <v>171</v>
      </c>
      <c r="F106" s="28" t="s">
        <v>1</v>
      </c>
      <c r="G106" s="28" t="s">
        <v>40</v>
      </c>
      <c r="I106" s="28" t="s">
        <v>173</v>
      </c>
    </row>
    <row r="107" spans="1:10" x14ac:dyDescent="0.3">
      <c r="A107" s="47" t="s">
        <v>10</v>
      </c>
      <c r="B107" s="28">
        <v>39862</v>
      </c>
      <c r="C107" s="28" t="s">
        <v>171</v>
      </c>
      <c r="D107" s="28" t="s">
        <v>175</v>
      </c>
      <c r="F107" s="28" t="s">
        <v>1</v>
      </c>
      <c r="G107" s="28" t="s">
        <v>40</v>
      </c>
      <c r="I107" s="28" t="s">
        <v>174</v>
      </c>
    </row>
    <row r="108" spans="1:10" x14ac:dyDescent="0.3">
      <c r="A108" s="47" t="s">
        <v>10</v>
      </c>
      <c r="B108" s="28">
        <v>39863</v>
      </c>
      <c r="C108" s="28" t="s">
        <v>171</v>
      </c>
      <c r="D108" s="28" t="s">
        <v>172</v>
      </c>
      <c r="F108" s="28" t="s">
        <v>1</v>
      </c>
      <c r="G108" s="28" t="s">
        <v>40</v>
      </c>
      <c r="I108" s="28" t="s">
        <v>176</v>
      </c>
    </row>
    <row r="109" spans="1:10" x14ac:dyDescent="0.3">
      <c r="A109" s="47" t="s">
        <v>10</v>
      </c>
      <c r="B109" s="28">
        <v>39864</v>
      </c>
      <c r="C109" s="28" t="s">
        <v>171</v>
      </c>
      <c r="D109" s="28" t="s">
        <v>1653</v>
      </c>
      <c r="E109" s="28" t="s">
        <v>616</v>
      </c>
      <c r="F109" s="28" t="s">
        <v>1</v>
      </c>
      <c r="G109" s="28" t="s">
        <v>40</v>
      </c>
      <c r="I109" s="28" t="s">
        <v>1654</v>
      </c>
    </row>
    <row r="110" spans="1:10" x14ac:dyDescent="0.3">
      <c r="A110" s="47" t="s">
        <v>10</v>
      </c>
      <c r="B110" s="28">
        <v>39865</v>
      </c>
      <c r="C110" s="28" t="s">
        <v>171</v>
      </c>
      <c r="D110" s="28" t="s">
        <v>172</v>
      </c>
      <c r="F110" s="28" t="s">
        <v>1</v>
      </c>
      <c r="G110" s="28" t="s">
        <v>40</v>
      </c>
      <c r="I110" s="28" t="s">
        <v>177</v>
      </c>
    </row>
    <row r="111" spans="1:10" x14ac:dyDescent="0.3">
      <c r="A111" s="47" t="s">
        <v>10</v>
      </c>
      <c r="B111" s="28">
        <v>39866</v>
      </c>
      <c r="C111" s="28" t="s">
        <v>171</v>
      </c>
      <c r="D111" s="28" t="s">
        <v>178</v>
      </c>
      <c r="E111" s="28" t="s">
        <v>21</v>
      </c>
      <c r="F111" s="28" t="s">
        <v>1</v>
      </c>
      <c r="G111" s="28" t="s">
        <v>40</v>
      </c>
      <c r="I111" s="28" t="s">
        <v>57</v>
      </c>
    </row>
    <row r="112" spans="1:10" x14ac:dyDescent="0.3">
      <c r="A112" s="47" t="s">
        <v>10</v>
      </c>
      <c r="B112" s="28">
        <v>39867</v>
      </c>
      <c r="C112" s="28" t="s">
        <v>171</v>
      </c>
      <c r="D112" s="28" t="s">
        <v>1607</v>
      </c>
      <c r="E112" s="28" t="s">
        <v>22</v>
      </c>
      <c r="F112" s="28" t="s">
        <v>1</v>
      </c>
      <c r="G112" s="28" t="s">
        <v>40</v>
      </c>
      <c r="H112" s="28" t="s">
        <v>1585</v>
      </c>
      <c r="I112" s="28" t="s">
        <v>1608</v>
      </c>
    </row>
    <row r="113" spans="1:10" x14ac:dyDescent="0.3">
      <c r="A113" s="47" t="s">
        <v>10</v>
      </c>
      <c r="B113" s="28">
        <v>39890</v>
      </c>
      <c r="C113" s="28" t="s">
        <v>171</v>
      </c>
      <c r="D113" s="28" t="s">
        <v>180</v>
      </c>
      <c r="F113" s="28" t="s">
        <v>1</v>
      </c>
      <c r="G113" s="28" t="s">
        <v>40</v>
      </c>
      <c r="I113" s="28" t="s">
        <v>179</v>
      </c>
    </row>
    <row r="114" spans="1:10" x14ac:dyDescent="0.3">
      <c r="A114" s="47" t="s">
        <v>10</v>
      </c>
      <c r="B114" s="28">
        <v>39891</v>
      </c>
      <c r="C114" s="28" t="s">
        <v>171</v>
      </c>
      <c r="D114" s="28" t="s">
        <v>172</v>
      </c>
      <c r="F114" s="28" t="s">
        <v>1</v>
      </c>
      <c r="G114" s="28" t="s">
        <v>40</v>
      </c>
      <c r="I114" s="28" t="s">
        <v>181</v>
      </c>
    </row>
    <row r="115" spans="1:10" x14ac:dyDescent="0.3">
      <c r="A115" s="47" t="s">
        <v>10</v>
      </c>
      <c r="B115" s="28">
        <v>39893</v>
      </c>
      <c r="C115" s="28" t="s">
        <v>61</v>
      </c>
      <c r="D115" s="28" t="s">
        <v>120</v>
      </c>
      <c r="E115" s="28" t="s">
        <v>1668</v>
      </c>
      <c r="F115" s="28" t="s">
        <v>1</v>
      </c>
      <c r="G115" s="28" t="s">
        <v>40</v>
      </c>
      <c r="I115" s="28" t="s">
        <v>1669</v>
      </c>
    </row>
    <row r="116" spans="1:10" x14ac:dyDescent="0.3">
      <c r="A116" s="47" t="s">
        <v>10</v>
      </c>
      <c r="B116" s="28">
        <v>39896</v>
      </c>
      <c r="C116" s="28" t="s">
        <v>171</v>
      </c>
      <c r="D116" s="28" t="s">
        <v>183</v>
      </c>
      <c r="F116" s="28" t="s">
        <v>1</v>
      </c>
      <c r="G116" s="28" t="s">
        <v>40</v>
      </c>
      <c r="I116" s="28" t="s">
        <v>182</v>
      </c>
    </row>
    <row r="117" spans="1:10" x14ac:dyDescent="0.3">
      <c r="A117" s="47" t="s">
        <v>10</v>
      </c>
      <c r="B117" s="28">
        <v>39897</v>
      </c>
      <c r="C117" s="28" t="s">
        <v>171</v>
      </c>
      <c r="D117" s="28" t="s">
        <v>180</v>
      </c>
      <c r="F117" s="28" t="s">
        <v>1</v>
      </c>
      <c r="G117" s="28" t="s">
        <v>40</v>
      </c>
      <c r="I117" s="28" t="s">
        <v>1619</v>
      </c>
    </row>
    <row r="118" spans="1:10" x14ac:dyDescent="0.3">
      <c r="A118" s="47" t="s">
        <v>10</v>
      </c>
      <c r="B118" s="28">
        <v>39899</v>
      </c>
      <c r="C118" s="28" t="s">
        <v>171</v>
      </c>
      <c r="D118" s="28" t="s">
        <v>184</v>
      </c>
      <c r="F118" s="28" t="s">
        <v>1</v>
      </c>
      <c r="G118" s="28" t="s">
        <v>40</v>
      </c>
      <c r="I118" s="28" t="s">
        <v>1620</v>
      </c>
    </row>
    <row r="119" spans="1:10" x14ac:dyDescent="0.3">
      <c r="A119" s="47" t="s">
        <v>10</v>
      </c>
      <c r="B119" s="28">
        <v>39899</v>
      </c>
      <c r="C119" s="28" t="s">
        <v>171</v>
      </c>
      <c r="D119" s="28" t="s">
        <v>172</v>
      </c>
      <c r="F119" s="28" t="s">
        <v>1</v>
      </c>
      <c r="G119" s="28" t="s">
        <v>40</v>
      </c>
      <c r="I119" s="28" t="s">
        <v>185</v>
      </c>
    </row>
    <row r="120" spans="1:10" x14ac:dyDescent="0.3">
      <c r="A120" s="47" t="s">
        <v>10</v>
      </c>
      <c r="B120" s="28" t="s">
        <v>148</v>
      </c>
      <c r="C120" s="28" t="s">
        <v>123</v>
      </c>
      <c r="F120" s="28" t="s">
        <v>1</v>
      </c>
      <c r="G120" s="28" t="s">
        <v>40</v>
      </c>
      <c r="I120" s="28" t="s">
        <v>149</v>
      </c>
    </row>
    <row r="121" spans="1:10" x14ac:dyDescent="0.3">
      <c r="A121" s="28"/>
    </row>
    <row r="122" spans="1:10" x14ac:dyDescent="0.3">
      <c r="A122" s="28"/>
    </row>
    <row r="123" spans="1:10" ht="13.4" customHeight="1" x14ac:dyDescent="0.3">
      <c r="A123" s="42"/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1:10" ht="18" x14ac:dyDescent="0.3">
      <c r="A124" s="41" t="s">
        <v>30</v>
      </c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1:10" x14ac:dyDescent="0.3">
      <c r="A125" s="42"/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1:10" x14ac:dyDescent="0.3">
      <c r="A126" s="47" t="s">
        <v>1578</v>
      </c>
      <c r="B126" s="28">
        <v>37832</v>
      </c>
      <c r="C126" s="28" t="s">
        <v>61</v>
      </c>
      <c r="F126" s="28" t="s">
        <v>1</v>
      </c>
      <c r="G126" s="28" t="s">
        <v>40</v>
      </c>
      <c r="I126" s="28" t="s">
        <v>198</v>
      </c>
    </row>
    <row r="127" spans="1:10" x14ac:dyDescent="0.3">
      <c r="A127" s="47" t="s">
        <v>1578</v>
      </c>
      <c r="C127" s="28" t="s">
        <v>74</v>
      </c>
      <c r="D127" s="28" t="s">
        <v>1579</v>
      </c>
      <c r="E127" s="28" t="s">
        <v>1580</v>
      </c>
      <c r="F127" s="28" t="s">
        <v>1</v>
      </c>
      <c r="G127" s="28" t="s">
        <v>40</v>
      </c>
      <c r="I127" s="28" t="s">
        <v>27</v>
      </c>
    </row>
    <row r="128" spans="1:10" x14ac:dyDescent="0.3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1:10" x14ac:dyDescent="0.3">
      <c r="A129" s="47" t="s">
        <v>1577</v>
      </c>
      <c r="B129" s="28">
        <v>36891</v>
      </c>
      <c r="C129" s="28" t="s">
        <v>61</v>
      </c>
      <c r="D129" s="28" t="s">
        <v>116</v>
      </c>
      <c r="E129" s="28" t="s">
        <v>1530</v>
      </c>
      <c r="F129" s="28" t="s">
        <v>1</v>
      </c>
      <c r="G129" s="28" t="s">
        <v>40</v>
      </c>
      <c r="I129" s="28" t="s">
        <v>115</v>
      </c>
    </row>
    <row r="130" spans="1:10" x14ac:dyDescent="0.3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1:10" x14ac:dyDescent="0.3">
      <c r="A131" s="47" t="s">
        <v>638</v>
      </c>
      <c r="B131" s="28">
        <v>36850</v>
      </c>
      <c r="C131" s="28" t="s">
        <v>61</v>
      </c>
      <c r="D131" s="28" t="s">
        <v>1539</v>
      </c>
      <c r="E131" s="28" t="s">
        <v>1532</v>
      </c>
      <c r="F131" s="28" t="s">
        <v>1</v>
      </c>
      <c r="G131" s="28" t="s">
        <v>40</v>
      </c>
      <c r="I131" s="28" t="s">
        <v>100</v>
      </c>
    </row>
    <row r="132" spans="1:10" x14ac:dyDescent="0.3">
      <c r="A132" s="47" t="s">
        <v>638</v>
      </c>
      <c r="B132" s="28">
        <v>36850</v>
      </c>
      <c r="C132" s="28" t="s">
        <v>61</v>
      </c>
      <c r="D132" s="28" t="s">
        <v>1539</v>
      </c>
      <c r="E132" s="28" t="s">
        <v>1533</v>
      </c>
      <c r="F132" s="28" t="s">
        <v>1</v>
      </c>
      <c r="G132" s="28" t="s">
        <v>40</v>
      </c>
      <c r="I132" s="28" t="s">
        <v>103</v>
      </c>
    </row>
    <row r="133" spans="1:10" x14ac:dyDescent="0.3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1:10" x14ac:dyDescent="0.3">
      <c r="A134" s="47" t="s">
        <v>1559</v>
      </c>
      <c r="B134" s="28">
        <v>36850</v>
      </c>
      <c r="C134" s="28" t="s">
        <v>61</v>
      </c>
      <c r="E134" s="28" t="s">
        <v>702</v>
      </c>
      <c r="F134" s="28" t="s">
        <v>1</v>
      </c>
      <c r="G134" s="28" t="s">
        <v>40</v>
      </c>
      <c r="I134" s="28" t="s">
        <v>1561</v>
      </c>
    </row>
    <row r="135" spans="1:10" x14ac:dyDescent="0.3">
      <c r="A135" s="47" t="s">
        <v>1559</v>
      </c>
      <c r="C135" s="28" t="s">
        <v>61</v>
      </c>
      <c r="D135" s="28" t="s">
        <v>116</v>
      </c>
      <c r="E135" s="28" t="s">
        <v>13</v>
      </c>
      <c r="F135" s="28" t="s">
        <v>1</v>
      </c>
      <c r="G135" s="28" t="s">
        <v>40</v>
      </c>
      <c r="I135" s="28" t="s">
        <v>768</v>
      </c>
    </row>
    <row r="136" spans="1:10" x14ac:dyDescent="0.3">
      <c r="A136" s="47" t="s">
        <v>1559</v>
      </c>
      <c r="C136" s="28" t="s">
        <v>61</v>
      </c>
      <c r="D136" s="28" t="s">
        <v>116</v>
      </c>
      <c r="E136" s="28" t="s">
        <v>13</v>
      </c>
      <c r="F136" s="28" t="s">
        <v>1</v>
      </c>
      <c r="G136" s="28" t="s">
        <v>40</v>
      </c>
      <c r="I136" s="28" t="s">
        <v>1560</v>
      </c>
    </row>
    <row r="137" spans="1:10" x14ac:dyDescent="0.3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1:10" x14ac:dyDescent="0.3">
      <c r="A138" s="47" t="s">
        <v>1543</v>
      </c>
      <c r="B138" s="28">
        <v>29841.001</v>
      </c>
      <c r="C138" s="28" t="s">
        <v>123</v>
      </c>
      <c r="E138" s="28" t="s">
        <v>700</v>
      </c>
      <c r="F138" s="28" t="s">
        <v>1</v>
      </c>
      <c r="G138" s="28" t="s">
        <v>40</v>
      </c>
      <c r="I138" s="28" t="s">
        <v>128</v>
      </c>
    </row>
    <row r="139" spans="1:10" x14ac:dyDescent="0.3">
      <c r="A139" s="47" t="s">
        <v>1543</v>
      </c>
      <c r="B139" s="28">
        <v>29841.002</v>
      </c>
      <c r="C139" s="28" t="s">
        <v>123</v>
      </c>
      <c r="E139" s="28" t="s">
        <v>700</v>
      </c>
      <c r="F139" s="28" t="s">
        <v>1</v>
      </c>
      <c r="G139" s="28" t="s">
        <v>40</v>
      </c>
      <c r="I139" s="28" t="s">
        <v>129</v>
      </c>
    </row>
    <row r="140" spans="1:10" x14ac:dyDescent="0.3">
      <c r="A140" s="47" t="s">
        <v>1543</v>
      </c>
      <c r="B140" s="28">
        <v>29841.003000000001</v>
      </c>
      <c r="C140" s="28" t="s">
        <v>123</v>
      </c>
      <c r="E140" s="28" t="s">
        <v>700</v>
      </c>
      <c r="F140" s="28" t="s">
        <v>1</v>
      </c>
      <c r="G140" s="28" t="s">
        <v>40</v>
      </c>
      <c r="I140" s="28" t="s">
        <v>130</v>
      </c>
    </row>
    <row r="141" spans="1:10" x14ac:dyDescent="0.3">
      <c r="A141" s="47" t="s">
        <v>1543</v>
      </c>
      <c r="B141" s="28">
        <v>29841.008999999998</v>
      </c>
      <c r="C141" s="28" t="s">
        <v>123</v>
      </c>
      <c r="E141" s="28" t="s">
        <v>700</v>
      </c>
      <c r="F141" s="28" t="s">
        <v>1</v>
      </c>
      <c r="G141" s="28" t="s">
        <v>40</v>
      </c>
      <c r="I141" s="28" t="s">
        <v>131</v>
      </c>
    </row>
    <row r="142" spans="1:10" x14ac:dyDescent="0.3">
      <c r="A142" s="47" t="s">
        <v>1543</v>
      </c>
      <c r="B142" s="28">
        <v>29841.014999999999</v>
      </c>
      <c r="C142" s="28" t="s">
        <v>123</v>
      </c>
      <c r="D142" s="28" t="s">
        <v>903</v>
      </c>
      <c r="E142" s="28" t="s">
        <v>700</v>
      </c>
      <c r="F142" s="28" t="s">
        <v>1</v>
      </c>
      <c r="G142" s="28" t="s">
        <v>40</v>
      </c>
      <c r="I142" s="28" t="s">
        <v>133</v>
      </c>
    </row>
    <row r="143" spans="1:10" s="2" customFormat="1" x14ac:dyDescent="0.3">
      <c r="A143" s="47" t="s">
        <v>1543</v>
      </c>
      <c r="B143" s="28">
        <v>29841</v>
      </c>
      <c r="C143" s="28" t="s">
        <v>61</v>
      </c>
      <c r="D143" s="28">
        <v>185</v>
      </c>
      <c r="E143" s="28" t="s">
        <v>700</v>
      </c>
      <c r="F143" s="28" t="s">
        <v>1</v>
      </c>
      <c r="G143" s="28" t="s">
        <v>40</v>
      </c>
      <c r="H143" s="28"/>
      <c r="I143" s="28" t="s">
        <v>1583</v>
      </c>
      <c r="J143" s="28"/>
    </row>
    <row r="144" spans="1:10" s="2" customFormat="1" x14ac:dyDescent="0.3">
      <c r="A144" s="47" t="s">
        <v>1543</v>
      </c>
      <c r="B144" s="28">
        <v>29841</v>
      </c>
      <c r="C144" s="28" t="s">
        <v>61</v>
      </c>
      <c r="D144" s="28">
        <v>185</v>
      </c>
      <c r="E144" s="28" t="s">
        <v>700</v>
      </c>
      <c r="F144" s="28" t="s">
        <v>1</v>
      </c>
      <c r="G144" s="28" t="s">
        <v>40</v>
      </c>
      <c r="H144" s="28"/>
      <c r="I144" s="28" t="s">
        <v>1584</v>
      </c>
      <c r="J144" s="28"/>
    </row>
    <row r="145" spans="1:10" x14ac:dyDescent="0.3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x14ac:dyDescent="0.3">
      <c r="A146" s="47" t="s">
        <v>1557</v>
      </c>
      <c r="C146" s="28" t="s">
        <v>191</v>
      </c>
      <c r="D146" s="28" t="s">
        <v>1558</v>
      </c>
      <c r="E146" s="28" t="s">
        <v>22</v>
      </c>
      <c r="F146" s="28" t="s">
        <v>1</v>
      </c>
      <c r="I146" s="28" t="s">
        <v>749</v>
      </c>
    </row>
    <row r="147" spans="1:10" x14ac:dyDescent="0.3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x14ac:dyDescent="0.3">
      <c r="A148" s="47" t="s">
        <v>727</v>
      </c>
      <c r="C148" s="28" t="s">
        <v>61</v>
      </c>
      <c r="D148" s="28" t="s">
        <v>116</v>
      </c>
      <c r="E148" s="28" t="s">
        <v>13</v>
      </c>
      <c r="F148" s="28" t="s">
        <v>1</v>
      </c>
      <c r="I148" s="28" t="s">
        <v>805</v>
      </c>
    </row>
    <row r="149" spans="1:10" x14ac:dyDescent="0.3">
      <c r="A149" s="47" t="s">
        <v>727</v>
      </c>
      <c r="C149" s="28" t="s">
        <v>61</v>
      </c>
      <c r="D149" s="28" t="s">
        <v>756</v>
      </c>
      <c r="E149" s="28" t="s">
        <v>755</v>
      </c>
      <c r="F149" s="28" t="s">
        <v>1</v>
      </c>
      <c r="I149" s="28" t="s">
        <v>757</v>
      </c>
    </row>
    <row r="150" spans="1:10" x14ac:dyDescent="0.3">
      <c r="A150" s="47" t="s">
        <v>727</v>
      </c>
      <c r="C150" s="28" t="s">
        <v>74</v>
      </c>
      <c r="D150" s="28" t="s">
        <v>761</v>
      </c>
      <c r="E150" s="28" t="s">
        <v>674</v>
      </c>
      <c r="F150" s="28" t="s">
        <v>1</v>
      </c>
      <c r="I150" s="28" t="s">
        <v>760</v>
      </c>
    </row>
    <row r="151" spans="1:10" x14ac:dyDescent="0.3">
      <c r="A151" s="47" t="s">
        <v>727</v>
      </c>
      <c r="C151" s="28" t="s">
        <v>61</v>
      </c>
      <c r="D151" s="28" t="s">
        <v>108</v>
      </c>
      <c r="E151" s="28" t="s">
        <v>599</v>
      </c>
      <c r="F151" s="28" t="s">
        <v>1</v>
      </c>
      <c r="I151" s="28" t="s">
        <v>782</v>
      </c>
    </row>
    <row r="152" spans="1:10" x14ac:dyDescent="0.3">
      <c r="A152" s="47" t="s">
        <v>727</v>
      </c>
      <c r="C152" s="28" t="s">
        <v>74</v>
      </c>
      <c r="D152" s="28" t="s">
        <v>781</v>
      </c>
      <c r="E152" s="28" t="s">
        <v>775</v>
      </c>
      <c r="F152" s="28" t="s">
        <v>1</v>
      </c>
      <c r="I152" s="28" t="s">
        <v>782</v>
      </c>
    </row>
    <row r="153" spans="1:10" x14ac:dyDescent="0.3">
      <c r="A153" s="47" t="s">
        <v>727</v>
      </c>
      <c r="C153" s="28" t="s">
        <v>237</v>
      </c>
      <c r="D153" s="28" t="s">
        <v>792</v>
      </c>
      <c r="E153" s="28" t="s">
        <v>597</v>
      </c>
      <c r="F153" s="28" t="s">
        <v>1</v>
      </c>
      <c r="I153" s="28" t="s">
        <v>793</v>
      </c>
    </row>
    <row r="154" spans="1:10" x14ac:dyDescent="0.3">
      <c r="A154" s="47" t="s">
        <v>727</v>
      </c>
      <c r="C154" s="28" t="s">
        <v>74</v>
      </c>
      <c r="D154" s="28" t="s">
        <v>776</v>
      </c>
      <c r="E154" s="28" t="s">
        <v>775</v>
      </c>
      <c r="F154" s="28" t="s">
        <v>1</v>
      </c>
      <c r="I154" s="28" t="s">
        <v>777</v>
      </c>
    </row>
    <row r="155" spans="1:10" x14ac:dyDescent="0.3">
      <c r="A155" s="47" t="s">
        <v>727</v>
      </c>
      <c r="D155" s="28" t="s">
        <v>770</v>
      </c>
      <c r="E155" s="28" t="s">
        <v>769</v>
      </c>
      <c r="F155" s="28" t="s">
        <v>1</v>
      </c>
      <c r="I155" s="28" t="s">
        <v>770</v>
      </c>
    </row>
    <row r="156" spans="1:10" x14ac:dyDescent="0.3">
      <c r="A156" s="47" t="s">
        <v>727</v>
      </c>
      <c r="C156" s="28" t="s">
        <v>191</v>
      </c>
      <c r="D156" s="28" t="s">
        <v>221</v>
      </c>
      <c r="E156" s="28" t="s">
        <v>627</v>
      </c>
      <c r="F156" s="28" t="s">
        <v>1</v>
      </c>
      <c r="I156" s="28" t="s">
        <v>764</v>
      </c>
    </row>
    <row r="157" spans="1:10" x14ac:dyDescent="0.3">
      <c r="A157" s="47" t="s">
        <v>727</v>
      </c>
      <c r="C157" s="28" t="s">
        <v>61</v>
      </c>
      <c r="D157" s="28" t="s">
        <v>791</v>
      </c>
      <c r="E157" s="28" t="s">
        <v>21</v>
      </c>
      <c r="F157" s="28" t="s">
        <v>1</v>
      </c>
      <c r="I157" s="28" t="s">
        <v>155</v>
      </c>
    </row>
    <row r="158" spans="1:10" x14ac:dyDescent="0.3">
      <c r="A158" s="47" t="s">
        <v>727</v>
      </c>
      <c r="C158" s="28" t="s">
        <v>61</v>
      </c>
      <c r="D158" s="28" t="s">
        <v>807</v>
      </c>
      <c r="E158" s="28" t="s">
        <v>785</v>
      </c>
      <c r="F158" s="28" t="s">
        <v>1</v>
      </c>
      <c r="I158" s="28" t="s">
        <v>155</v>
      </c>
    </row>
    <row r="159" spans="1:10" x14ac:dyDescent="0.3">
      <c r="A159" s="47" t="s">
        <v>727</v>
      </c>
      <c r="C159" s="28" t="s">
        <v>61</v>
      </c>
      <c r="D159" s="28" t="s">
        <v>747</v>
      </c>
      <c r="E159" s="28" t="s">
        <v>21</v>
      </c>
      <c r="F159" s="28" t="s">
        <v>1</v>
      </c>
      <c r="I159" s="28" t="s">
        <v>57</v>
      </c>
    </row>
    <row r="160" spans="1:10" x14ac:dyDescent="0.3">
      <c r="A160" s="47" t="s">
        <v>727</v>
      </c>
      <c r="C160" s="28" t="s">
        <v>61</v>
      </c>
      <c r="D160" s="28" t="s">
        <v>731</v>
      </c>
      <c r="E160" s="28" t="s">
        <v>615</v>
      </c>
      <c r="F160" s="28" t="s">
        <v>1</v>
      </c>
      <c r="I160" s="28" t="s">
        <v>730</v>
      </c>
    </row>
    <row r="161" spans="1:9" x14ac:dyDescent="0.3">
      <c r="A161" s="47" t="s">
        <v>727</v>
      </c>
      <c r="C161" s="28" t="s">
        <v>61</v>
      </c>
      <c r="D161" s="28" t="s">
        <v>728</v>
      </c>
      <c r="E161" s="28" t="s">
        <v>702</v>
      </c>
      <c r="F161" s="28" t="s">
        <v>1</v>
      </c>
      <c r="I161" s="28" t="s">
        <v>729</v>
      </c>
    </row>
    <row r="162" spans="1:9" x14ac:dyDescent="0.3">
      <c r="A162" s="47" t="s">
        <v>727</v>
      </c>
      <c r="C162" s="28" t="s">
        <v>61</v>
      </c>
      <c r="D162" s="28" t="s">
        <v>356</v>
      </c>
      <c r="E162" s="28" t="s">
        <v>783</v>
      </c>
      <c r="F162" s="28" t="s">
        <v>1</v>
      </c>
      <c r="I162" s="28" t="s">
        <v>784</v>
      </c>
    </row>
    <row r="163" spans="1:9" x14ac:dyDescent="0.3">
      <c r="A163" s="47" t="s">
        <v>727</v>
      </c>
      <c r="C163" s="28" t="s">
        <v>61</v>
      </c>
      <c r="D163" s="28" t="s">
        <v>795</v>
      </c>
      <c r="E163" s="28" t="s">
        <v>794</v>
      </c>
      <c r="F163" s="28" t="s">
        <v>1</v>
      </c>
      <c r="I163" s="28" t="s">
        <v>784</v>
      </c>
    </row>
    <row r="164" spans="1:9" x14ac:dyDescent="0.3">
      <c r="A164" s="47" t="s">
        <v>727</v>
      </c>
      <c r="C164" s="28" t="s">
        <v>61</v>
      </c>
      <c r="D164" s="28" t="s">
        <v>753</v>
      </c>
      <c r="E164" s="28" t="s">
        <v>752</v>
      </c>
      <c r="F164" s="28" t="s">
        <v>1</v>
      </c>
      <c r="I164" s="28" t="s">
        <v>754</v>
      </c>
    </row>
    <row r="165" spans="1:9" x14ac:dyDescent="0.3">
      <c r="A165" s="47" t="s">
        <v>727</v>
      </c>
      <c r="C165" s="28" t="s">
        <v>61</v>
      </c>
      <c r="D165" s="28" t="s">
        <v>1538</v>
      </c>
      <c r="E165" s="28" t="s">
        <v>808</v>
      </c>
      <c r="F165" s="28" t="s">
        <v>1</v>
      </c>
      <c r="I165" s="28" t="s">
        <v>71</v>
      </c>
    </row>
    <row r="166" spans="1:9" x14ac:dyDescent="0.3">
      <c r="A166" s="47" t="s">
        <v>727</v>
      </c>
      <c r="C166" s="28" t="s">
        <v>61</v>
      </c>
      <c r="D166" s="28" t="s">
        <v>796</v>
      </c>
      <c r="E166" s="28" t="s">
        <v>22</v>
      </c>
      <c r="F166" s="28" t="s">
        <v>1</v>
      </c>
      <c r="I166" s="28" t="s">
        <v>806</v>
      </c>
    </row>
    <row r="167" spans="1:9" x14ac:dyDescent="0.3">
      <c r="A167" s="47" t="s">
        <v>727</v>
      </c>
      <c r="C167" s="28" t="s">
        <v>61</v>
      </c>
      <c r="D167" s="28" t="s">
        <v>796</v>
      </c>
      <c r="E167" s="28" t="s">
        <v>18</v>
      </c>
      <c r="F167" s="28" t="s">
        <v>1</v>
      </c>
      <c r="I167" s="28" t="s">
        <v>797</v>
      </c>
    </row>
    <row r="168" spans="1:9" x14ac:dyDescent="0.3">
      <c r="A168" s="47" t="s">
        <v>727</v>
      </c>
      <c r="C168" s="28" t="s">
        <v>191</v>
      </c>
      <c r="D168" s="28" t="s">
        <v>773</v>
      </c>
      <c r="E168" s="28" t="s">
        <v>560</v>
      </c>
      <c r="F168" s="28" t="s">
        <v>1</v>
      </c>
      <c r="I168" s="28" t="s">
        <v>774</v>
      </c>
    </row>
    <row r="169" spans="1:9" x14ac:dyDescent="0.3">
      <c r="A169" s="47" t="s">
        <v>727</v>
      </c>
      <c r="C169" s="28" t="s">
        <v>191</v>
      </c>
      <c r="D169" s="28" t="s">
        <v>732</v>
      </c>
      <c r="E169" s="28" t="s">
        <v>21</v>
      </c>
      <c r="F169" s="28" t="s">
        <v>1</v>
      </c>
      <c r="I169" s="28" t="s">
        <v>733</v>
      </c>
    </row>
    <row r="170" spans="1:9" x14ac:dyDescent="0.3">
      <c r="A170" s="47" t="s">
        <v>727</v>
      </c>
      <c r="C170" s="28" t="s">
        <v>61</v>
      </c>
      <c r="D170" s="28" t="s">
        <v>796</v>
      </c>
      <c r="E170" s="28" t="s">
        <v>560</v>
      </c>
      <c r="F170" s="28" t="s">
        <v>1</v>
      </c>
      <c r="I170" s="28" t="s">
        <v>798</v>
      </c>
    </row>
    <row r="171" spans="1:9" x14ac:dyDescent="0.3">
      <c r="A171" s="47" t="s">
        <v>727</v>
      </c>
      <c r="C171" s="28" t="s">
        <v>61</v>
      </c>
      <c r="D171" s="28" t="s">
        <v>799</v>
      </c>
      <c r="E171" s="28" t="s">
        <v>13</v>
      </c>
      <c r="F171" s="28" t="s">
        <v>1</v>
      </c>
      <c r="I171" s="28" t="s">
        <v>800</v>
      </c>
    </row>
    <row r="172" spans="1:9" x14ac:dyDescent="0.3">
      <c r="A172" s="47" t="s">
        <v>727</v>
      </c>
      <c r="C172" s="28" t="s">
        <v>74</v>
      </c>
      <c r="D172" s="28" t="s">
        <v>166</v>
      </c>
      <c r="E172" s="28" t="s">
        <v>734</v>
      </c>
      <c r="F172" s="28" t="s">
        <v>1</v>
      </c>
      <c r="I172" s="28" t="s">
        <v>542</v>
      </c>
    </row>
    <row r="173" spans="1:9" x14ac:dyDescent="0.3">
      <c r="A173" s="47" t="s">
        <v>727</v>
      </c>
      <c r="C173" s="28" t="s">
        <v>74</v>
      </c>
      <c r="D173" s="28" t="s">
        <v>778</v>
      </c>
      <c r="E173" s="28" t="s">
        <v>599</v>
      </c>
      <c r="F173" s="28" t="s">
        <v>1</v>
      </c>
      <c r="I173" s="28" t="s">
        <v>452</v>
      </c>
    </row>
    <row r="174" spans="1:9" x14ac:dyDescent="0.3">
      <c r="A174" s="47" t="s">
        <v>727</v>
      </c>
      <c r="C174" s="28" t="s">
        <v>61</v>
      </c>
      <c r="D174" s="28" t="s">
        <v>803</v>
      </c>
      <c r="E174" s="28" t="s">
        <v>13</v>
      </c>
      <c r="F174" s="28" t="s">
        <v>1</v>
      </c>
      <c r="I174" s="28" t="s">
        <v>283</v>
      </c>
    </row>
    <row r="175" spans="1:9" x14ac:dyDescent="0.3">
      <c r="A175" s="47" t="s">
        <v>727</v>
      </c>
      <c r="C175" s="28" t="s">
        <v>61</v>
      </c>
      <c r="D175" s="28" t="s">
        <v>740</v>
      </c>
      <c r="E175" s="28" t="s">
        <v>13</v>
      </c>
      <c r="F175" s="28" t="s">
        <v>1</v>
      </c>
      <c r="I175" s="28" t="s">
        <v>741</v>
      </c>
    </row>
    <row r="176" spans="1:9" x14ac:dyDescent="0.3">
      <c r="A176" s="47" t="s">
        <v>727</v>
      </c>
      <c r="C176" s="28" t="s">
        <v>61</v>
      </c>
      <c r="D176" s="28" t="s">
        <v>801</v>
      </c>
      <c r="E176" s="28" t="s">
        <v>18</v>
      </c>
      <c r="F176" s="28" t="s">
        <v>1</v>
      </c>
      <c r="I176" s="28" t="s">
        <v>802</v>
      </c>
    </row>
    <row r="177" spans="1:9" x14ac:dyDescent="0.3">
      <c r="A177" s="47" t="s">
        <v>727</v>
      </c>
      <c r="C177" s="28" t="s">
        <v>74</v>
      </c>
      <c r="D177" s="28" t="s">
        <v>789</v>
      </c>
      <c r="E177" s="28" t="s">
        <v>785</v>
      </c>
      <c r="F177" s="28" t="s">
        <v>1</v>
      </c>
      <c r="I177" s="28" t="s">
        <v>788</v>
      </c>
    </row>
    <row r="178" spans="1:9" x14ac:dyDescent="0.3">
      <c r="A178" s="47" t="s">
        <v>727</v>
      </c>
      <c r="C178" s="28" t="s">
        <v>61</v>
      </c>
      <c r="D178" s="28" t="s">
        <v>748</v>
      </c>
      <c r="E178" s="28" t="s">
        <v>615</v>
      </c>
      <c r="F178" s="28" t="s">
        <v>1</v>
      </c>
      <c r="I178" s="28" t="s">
        <v>749</v>
      </c>
    </row>
    <row r="179" spans="1:9" x14ac:dyDescent="0.3">
      <c r="A179" s="47" t="s">
        <v>727</v>
      </c>
      <c r="C179" s="28" t="s">
        <v>38</v>
      </c>
      <c r="D179" s="28" t="s">
        <v>767</v>
      </c>
      <c r="E179" s="28" t="s">
        <v>766</v>
      </c>
      <c r="F179" s="28" t="s">
        <v>1</v>
      </c>
      <c r="I179" s="28" t="s">
        <v>768</v>
      </c>
    </row>
    <row r="180" spans="1:9" x14ac:dyDescent="0.3">
      <c r="A180" s="47" t="s">
        <v>727</v>
      </c>
      <c r="C180" s="28" t="s">
        <v>61</v>
      </c>
      <c r="D180" s="28" t="s">
        <v>630</v>
      </c>
      <c r="E180" s="28" t="s">
        <v>742</v>
      </c>
      <c r="F180" s="28" t="s">
        <v>1</v>
      </c>
      <c r="I180" s="28" t="s">
        <v>743</v>
      </c>
    </row>
    <row r="181" spans="1:9" x14ac:dyDescent="0.3">
      <c r="A181" s="47" t="s">
        <v>727</v>
      </c>
      <c r="C181" s="28" t="s">
        <v>74</v>
      </c>
      <c r="D181" s="28" t="s">
        <v>762</v>
      </c>
      <c r="E181" s="28" t="s">
        <v>674</v>
      </c>
      <c r="F181" s="28" t="s">
        <v>1</v>
      </c>
      <c r="I181" s="28" t="s">
        <v>763</v>
      </c>
    </row>
    <row r="182" spans="1:9" x14ac:dyDescent="0.3">
      <c r="A182" s="47" t="s">
        <v>727</v>
      </c>
      <c r="C182" s="28" t="s">
        <v>61</v>
      </c>
      <c r="D182" s="28" t="s">
        <v>745</v>
      </c>
      <c r="E182" s="28" t="s">
        <v>21</v>
      </c>
      <c r="F182" s="28" t="s">
        <v>1</v>
      </c>
      <c r="I182" s="28" t="s">
        <v>744</v>
      </c>
    </row>
    <row r="183" spans="1:9" x14ac:dyDescent="0.3">
      <c r="A183" s="47" t="s">
        <v>727</v>
      </c>
      <c r="C183" s="28" t="s">
        <v>74</v>
      </c>
      <c r="D183" s="28" t="s">
        <v>738</v>
      </c>
      <c r="E183" s="28" t="s">
        <v>18</v>
      </c>
      <c r="F183" s="28" t="s">
        <v>1</v>
      </c>
      <c r="I183" s="28" t="s">
        <v>739</v>
      </c>
    </row>
    <row r="184" spans="1:9" x14ac:dyDescent="0.3">
      <c r="A184" s="47" t="s">
        <v>727</v>
      </c>
      <c r="C184" s="28" t="s">
        <v>61</v>
      </c>
      <c r="D184" s="28" t="s">
        <v>736</v>
      </c>
      <c r="E184" s="28" t="s">
        <v>735</v>
      </c>
      <c r="F184" s="28" t="s">
        <v>1</v>
      </c>
      <c r="I184" s="28" t="s">
        <v>737</v>
      </c>
    </row>
    <row r="185" spans="1:9" x14ac:dyDescent="0.3">
      <c r="A185" s="47" t="s">
        <v>727</v>
      </c>
      <c r="C185" s="28" t="s">
        <v>191</v>
      </c>
      <c r="D185" s="28" t="s">
        <v>765</v>
      </c>
      <c r="E185" s="28" t="s">
        <v>627</v>
      </c>
      <c r="F185" s="28" t="s">
        <v>1</v>
      </c>
      <c r="I185" s="28" t="s">
        <v>629</v>
      </c>
    </row>
    <row r="186" spans="1:9" x14ac:dyDescent="0.3">
      <c r="A186" s="47" t="s">
        <v>727</v>
      </c>
      <c r="C186" s="28" t="s">
        <v>191</v>
      </c>
      <c r="D186" s="28" t="s">
        <v>765</v>
      </c>
      <c r="E186" s="28" t="s">
        <v>627</v>
      </c>
      <c r="F186" s="28" t="s">
        <v>1</v>
      </c>
      <c r="I186" s="28" t="s">
        <v>629</v>
      </c>
    </row>
    <row r="187" spans="1:9" x14ac:dyDescent="0.3">
      <c r="A187" s="47" t="s">
        <v>727</v>
      </c>
      <c r="C187" s="28" t="s">
        <v>74</v>
      </c>
      <c r="D187" s="28" t="s">
        <v>779</v>
      </c>
      <c r="E187" s="28" t="s">
        <v>713</v>
      </c>
      <c r="F187" s="28" t="s">
        <v>1</v>
      </c>
      <c r="I187" s="28" t="s">
        <v>780</v>
      </c>
    </row>
    <row r="188" spans="1:9" x14ac:dyDescent="0.3">
      <c r="A188" s="47" t="s">
        <v>727</v>
      </c>
      <c r="C188" s="28" t="s">
        <v>61</v>
      </c>
      <c r="D188" s="28" t="s">
        <v>758</v>
      </c>
      <c r="E188" s="28" t="s">
        <v>18</v>
      </c>
      <c r="F188" s="28" t="s">
        <v>1</v>
      </c>
      <c r="I188" s="28" t="s">
        <v>759</v>
      </c>
    </row>
    <row r="189" spans="1:9" x14ac:dyDescent="0.3">
      <c r="A189" s="47" t="s">
        <v>727</v>
      </c>
      <c r="C189" s="28" t="s">
        <v>191</v>
      </c>
      <c r="D189" s="28" t="s">
        <v>771</v>
      </c>
      <c r="E189" s="28" t="s">
        <v>560</v>
      </c>
      <c r="F189" s="28" t="s">
        <v>1</v>
      </c>
      <c r="I189" s="28" t="s">
        <v>772</v>
      </c>
    </row>
    <row r="190" spans="1:9" x14ac:dyDescent="0.3">
      <c r="A190" s="47" t="s">
        <v>727</v>
      </c>
      <c r="C190" s="28" t="s">
        <v>61</v>
      </c>
      <c r="D190" s="28" t="s">
        <v>751</v>
      </c>
      <c r="E190" s="28" t="s">
        <v>750</v>
      </c>
      <c r="F190" s="28" t="s">
        <v>1</v>
      </c>
      <c r="I190" s="28" t="s">
        <v>746</v>
      </c>
    </row>
    <row r="191" spans="1:9" x14ac:dyDescent="0.3">
      <c r="A191" s="47" t="s">
        <v>727</v>
      </c>
      <c r="C191" s="28" t="s">
        <v>61</v>
      </c>
      <c r="D191" s="28" t="s">
        <v>716</v>
      </c>
      <c r="E191" s="28" t="s">
        <v>33</v>
      </c>
      <c r="F191" s="28" t="s">
        <v>1</v>
      </c>
      <c r="I191" s="28" t="s">
        <v>746</v>
      </c>
    </row>
    <row r="192" spans="1:9" x14ac:dyDescent="0.3">
      <c r="A192" s="47" t="s">
        <v>727</v>
      </c>
      <c r="C192" s="28" t="s">
        <v>191</v>
      </c>
      <c r="D192" s="28" t="s">
        <v>1568</v>
      </c>
      <c r="E192" s="28" t="s">
        <v>1569</v>
      </c>
      <c r="F192" s="28" t="s">
        <v>1</v>
      </c>
      <c r="I192" s="28" t="s">
        <v>1570</v>
      </c>
    </row>
    <row r="193" spans="1:10" x14ac:dyDescent="0.3">
      <c r="A193" s="47" t="s">
        <v>727</v>
      </c>
      <c r="C193" s="28" t="s">
        <v>74</v>
      </c>
      <c r="D193" s="28" t="s">
        <v>804</v>
      </c>
      <c r="E193" s="28" t="s">
        <v>575</v>
      </c>
      <c r="F193" s="28" t="s">
        <v>1</v>
      </c>
      <c r="I193" s="28" t="s">
        <v>158</v>
      </c>
    </row>
    <row r="194" spans="1:10" x14ac:dyDescent="0.3">
      <c r="A194" s="47" t="s">
        <v>727</v>
      </c>
      <c r="C194" s="28" t="s">
        <v>74</v>
      </c>
      <c r="D194" s="28" t="s">
        <v>790</v>
      </c>
      <c r="E194" s="28" t="s">
        <v>786</v>
      </c>
      <c r="F194" s="28" t="s">
        <v>1</v>
      </c>
      <c r="I194" s="28" t="s">
        <v>787</v>
      </c>
    </row>
    <row r="195" spans="1:10" x14ac:dyDescent="0.3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1:10" s="2" customFormat="1" x14ac:dyDescent="0.3">
      <c r="A196" s="47" t="s">
        <v>1471</v>
      </c>
      <c r="B196" s="28"/>
      <c r="C196" s="28" t="s">
        <v>191</v>
      </c>
      <c r="D196" s="28" t="s">
        <v>230</v>
      </c>
      <c r="E196" s="28" t="s">
        <v>616</v>
      </c>
      <c r="F196" s="28" t="s">
        <v>1</v>
      </c>
      <c r="G196" s="28" t="s">
        <v>40</v>
      </c>
      <c r="H196" s="28"/>
      <c r="I196" s="28" t="s">
        <v>1473</v>
      </c>
      <c r="J196" s="28"/>
    </row>
    <row r="197" spans="1:10" s="2" customFormat="1" x14ac:dyDescent="0.3">
      <c r="A197" s="47" t="s">
        <v>1471</v>
      </c>
      <c r="B197" s="28"/>
      <c r="C197" s="28" t="s">
        <v>442</v>
      </c>
      <c r="D197" s="28" t="s">
        <v>1472</v>
      </c>
      <c r="E197" s="28" t="s">
        <v>29</v>
      </c>
      <c r="F197" s="28" t="s">
        <v>1</v>
      </c>
      <c r="G197" s="28" t="s">
        <v>40</v>
      </c>
      <c r="H197" s="28"/>
      <c r="I197" s="28" t="s">
        <v>154</v>
      </c>
      <c r="J197" s="28"/>
    </row>
    <row r="198" spans="1:10" s="2" customFormat="1" x14ac:dyDescent="0.3">
      <c r="A198" s="47" t="s">
        <v>1471</v>
      </c>
      <c r="B198" s="28"/>
      <c r="C198" s="28" t="s">
        <v>61</v>
      </c>
      <c r="D198" s="28" t="s">
        <v>1474</v>
      </c>
      <c r="E198" s="28" t="s">
        <v>18</v>
      </c>
      <c r="F198" s="28" t="s">
        <v>1</v>
      </c>
      <c r="G198" s="28" t="s">
        <v>40</v>
      </c>
      <c r="H198" s="28"/>
      <c r="I198" s="28" t="s">
        <v>1475</v>
      </c>
      <c r="J198" s="28"/>
    </row>
    <row r="199" spans="1:10" x14ac:dyDescent="0.3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1:10" s="2" customFormat="1" x14ac:dyDescent="0.3">
      <c r="A200" s="47" t="s">
        <v>199</v>
      </c>
      <c r="B200" s="28">
        <v>36832</v>
      </c>
      <c r="C200" s="28" t="s">
        <v>61</v>
      </c>
      <c r="D200" s="28" t="s">
        <v>261</v>
      </c>
      <c r="E200" s="28" t="s">
        <v>13</v>
      </c>
      <c r="F200" s="28" t="s">
        <v>1</v>
      </c>
      <c r="G200" s="28" t="s">
        <v>40</v>
      </c>
      <c r="H200" s="28"/>
      <c r="I200" s="28" t="s">
        <v>1536</v>
      </c>
      <c r="J200" s="28"/>
    </row>
    <row r="201" spans="1:10" x14ac:dyDescent="0.3">
      <c r="A201" s="47" t="s">
        <v>199</v>
      </c>
      <c r="B201" s="28">
        <v>36850</v>
      </c>
      <c r="C201" s="28" t="s">
        <v>61</v>
      </c>
      <c r="D201" s="28" t="s">
        <v>94</v>
      </c>
      <c r="F201" s="28" t="s">
        <v>1</v>
      </c>
      <c r="G201" s="28" t="s">
        <v>40</v>
      </c>
      <c r="I201" s="28" t="s">
        <v>637</v>
      </c>
    </row>
    <row r="202" spans="1:10" s="2" customFormat="1" x14ac:dyDescent="0.3">
      <c r="A202" s="47" t="s">
        <v>199</v>
      </c>
      <c r="B202" s="28"/>
      <c r="C202" s="28" t="s">
        <v>38</v>
      </c>
      <c r="D202" s="28" t="s">
        <v>47</v>
      </c>
      <c r="E202" s="28" t="s">
        <v>13</v>
      </c>
      <c r="F202" s="28" t="s">
        <v>1</v>
      </c>
      <c r="G202" s="28" t="s">
        <v>40</v>
      </c>
      <c r="H202" s="28"/>
      <c r="I202" s="28" t="s">
        <v>27</v>
      </c>
      <c r="J202" s="28"/>
    </row>
    <row r="203" spans="1:10" s="2" customFormat="1" x14ac:dyDescent="0.3">
      <c r="A203" s="47" t="s">
        <v>199</v>
      </c>
      <c r="B203" s="28">
        <v>36850</v>
      </c>
      <c r="C203" s="28" t="s">
        <v>61</v>
      </c>
      <c r="D203" s="28" t="s">
        <v>1537</v>
      </c>
      <c r="E203" s="28" t="s">
        <v>18</v>
      </c>
      <c r="F203" s="28" t="s">
        <v>1</v>
      </c>
      <c r="G203" s="28" t="s">
        <v>40</v>
      </c>
      <c r="H203" s="28"/>
      <c r="I203" s="28" t="s">
        <v>57</v>
      </c>
      <c r="J203" s="28"/>
    </row>
    <row r="204" spans="1:10" s="2" customFormat="1" x14ac:dyDescent="0.3">
      <c r="A204" s="47" t="s">
        <v>199</v>
      </c>
      <c r="B204" s="28">
        <v>36850</v>
      </c>
      <c r="C204" s="28" t="s">
        <v>61</v>
      </c>
      <c r="D204" s="28" t="s">
        <v>95</v>
      </c>
      <c r="E204" s="28" t="s">
        <v>13</v>
      </c>
      <c r="F204" s="28" t="s">
        <v>1</v>
      </c>
      <c r="G204" s="28" t="s">
        <v>40</v>
      </c>
      <c r="H204" s="28"/>
      <c r="I204" s="28" t="s">
        <v>57</v>
      </c>
      <c r="J204" s="28"/>
    </row>
    <row r="205" spans="1:10" x14ac:dyDescent="0.3">
      <c r="A205" s="47" t="s">
        <v>199</v>
      </c>
      <c r="B205" s="28">
        <v>36850</v>
      </c>
      <c r="C205" s="28" t="s">
        <v>61</v>
      </c>
      <c r="D205" s="28" t="s">
        <v>97</v>
      </c>
      <c r="E205" s="28" t="s">
        <v>33</v>
      </c>
      <c r="F205" s="28" t="s">
        <v>1</v>
      </c>
      <c r="G205" s="28" t="s">
        <v>40</v>
      </c>
      <c r="I205" s="28" t="s">
        <v>57</v>
      </c>
    </row>
    <row r="206" spans="1:10" x14ac:dyDescent="0.3">
      <c r="A206" s="47" t="s">
        <v>199</v>
      </c>
      <c r="B206" s="28">
        <v>36850</v>
      </c>
      <c r="C206" s="28" t="s">
        <v>61</v>
      </c>
      <c r="D206" s="28" t="s">
        <v>97</v>
      </c>
      <c r="E206" s="28" t="s">
        <v>33</v>
      </c>
      <c r="F206" s="28" t="s">
        <v>1</v>
      </c>
      <c r="G206" s="28" t="s">
        <v>40</v>
      </c>
      <c r="I206" s="28" t="s">
        <v>112</v>
      </c>
    </row>
    <row r="207" spans="1:10" s="2" customFormat="1" x14ac:dyDescent="0.3">
      <c r="A207" s="47" t="s">
        <v>199</v>
      </c>
      <c r="B207" s="28">
        <v>36850</v>
      </c>
      <c r="C207" s="28" t="s">
        <v>61</v>
      </c>
      <c r="D207" s="28" t="s">
        <v>95</v>
      </c>
      <c r="E207" s="28" t="s">
        <v>808</v>
      </c>
      <c r="F207" s="28" t="s">
        <v>1</v>
      </c>
      <c r="G207" s="28" t="s">
        <v>40</v>
      </c>
      <c r="H207" s="28"/>
      <c r="I207" s="28" t="s">
        <v>67</v>
      </c>
      <c r="J207" s="28"/>
    </row>
    <row r="208" spans="1:10" s="2" customFormat="1" x14ac:dyDescent="0.3">
      <c r="A208" s="47" t="s">
        <v>199</v>
      </c>
      <c r="B208" s="28">
        <v>36850</v>
      </c>
      <c r="C208" s="28" t="s">
        <v>61</v>
      </c>
      <c r="D208" s="28" t="s">
        <v>98</v>
      </c>
      <c r="E208" s="28" t="s">
        <v>808</v>
      </c>
      <c r="F208" s="28" t="s">
        <v>1</v>
      </c>
      <c r="G208" s="28" t="s">
        <v>40</v>
      </c>
      <c r="H208" s="28"/>
      <c r="I208" s="28" t="s">
        <v>67</v>
      </c>
      <c r="J208" s="28"/>
    </row>
    <row r="209" spans="1:11" x14ac:dyDescent="0.3">
      <c r="A209" s="47" t="s">
        <v>199</v>
      </c>
      <c r="B209" s="28">
        <v>36850</v>
      </c>
      <c r="C209" s="28" t="s">
        <v>61</v>
      </c>
      <c r="D209" s="28" t="s">
        <v>97</v>
      </c>
      <c r="E209" s="28" t="s">
        <v>808</v>
      </c>
      <c r="F209" s="28" t="s">
        <v>1</v>
      </c>
      <c r="G209" s="28" t="s">
        <v>40</v>
      </c>
      <c r="I209" s="28" t="s">
        <v>67</v>
      </c>
    </row>
    <row r="210" spans="1:11" s="2" customFormat="1" x14ac:dyDescent="0.3">
      <c r="A210" s="47" t="s">
        <v>199</v>
      </c>
      <c r="B210" s="28">
        <v>36850</v>
      </c>
      <c r="C210" s="28" t="s">
        <v>61</v>
      </c>
      <c r="D210" s="28" t="s">
        <v>99</v>
      </c>
      <c r="E210" s="28" t="s">
        <v>672</v>
      </c>
      <c r="F210" s="28" t="s">
        <v>1</v>
      </c>
      <c r="G210" s="28" t="s">
        <v>40</v>
      </c>
      <c r="H210" s="28"/>
      <c r="I210" s="28" t="s">
        <v>67</v>
      </c>
      <c r="J210" s="28"/>
    </row>
    <row r="211" spans="1:11" x14ac:dyDescent="0.3">
      <c r="A211" s="47" t="s">
        <v>199</v>
      </c>
      <c r="B211" s="28">
        <v>36999</v>
      </c>
      <c r="C211" s="28" t="s">
        <v>61</v>
      </c>
      <c r="D211" s="28" t="s">
        <v>1531</v>
      </c>
      <c r="E211" s="28" t="s">
        <v>13</v>
      </c>
      <c r="F211" s="28" t="s">
        <v>1</v>
      </c>
      <c r="G211" s="28" t="s">
        <v>40</v>
      </c>
      <c r="I211" s="28" t="s">
        <v>209</v>
      </c>
    </row>
    <row r="212" spans="1:11" x14ac:dyDescent="0.3">
      <c r="B212" s="30"/>
      <c r="C212" s="30"/>
      <c r="D212" s="30"/>
      <c r="E212" s="30"/>
      <c r="F212" s="30"/>
      <c r="G212" s="30"/>
      <c r="H212" s="30"/>
      <c r="I212" s="30"/>
      <c r="J212" s="30"/>
    </row>
    <row r="213" spans="1:11" x14ac:dyDescent="0.3">
      <c r="A213" s="47" t="s">
        <v>1534</v>
      </c>
      <c r="B213" s="28">
        <v>36854</v>
      </c>
      <c r="C213" s="28" t="s">
        <v>61</v>
      </c>
      <c r="D213" s="2" t="s">
        <v>113</v>
      </c>
      <c r="E213" s="28" t="s">
        <v>18</v>
      </c>
      <c r="F213" s="28" t="s">
        <v>1</v>
      </c>
      <c r="G213" s="28" t="s">
        <v>40</v>
      </c>
      <c r="I213" s="28" t="s">
        <v>636</v>
      </c>
    </row>
    <row r="214" spans="1:11" x14ac:dyDescent="0.3">
      <c r="B214" s="30"/>
      <c r="C214" s="30"/>
      <c r="D214" s="30"/>
      <c r="E214" s="30"/>
      <c r="F214" s="30"/>
      <c r="G214" s="30"/>
      <c r="H214" s="30"/>
      <c r="I214" s="30"/>
      <c r="J214" s="30"/>
    </row>
    <row r="215" spans="1:11" x14ac:dyDescent="0.3">
      <c r="A215" s="47" t="s">
        <v>1540</v>
      </c>
      <c r="B215" s="28">
        <v>36850</v>
      </c>
      <c r="C215" s="28" t="s">
        <v>38</v>
      </c>
      <c r="D215" s="28" t="s">
        <v>47</v>
      </c>
      <c r="E215" s="28" t="s">
        <v>13</v>
      </c>
      <c r="F215" s="28" t="s">
        <v>1</v>
      </c>
      <c r="G215" s="28" t="s">
        <v>40</v>
      </c>
      <c r="I215" s="28" t="s">
        <v>27</v>
      </c>
    </row>
    <row r="216" spans="1:11" x14ac:dyDescent="0.3">
      <c r="A216" s="47" t="s">
        <v>1540</v>
      </c>
      <c r="B216" s="28">
        <v>36850</v>
      </c>
      <c r="C216" s="28" t="s">
        <v>61</v>
      </c>
      <c r="D216" s="28" t="s">
        <v>96</v>
      </c>
      <c r="E216" s="28" t="s">
        <v>13</v>
      </c>
      <c r="F216" s="28" t="s">
        <v>1</v>
      </c>
      <c r="G216" s="28" t="s">
        <v>40</v>
      </c>
      <c r="I216" s="28" t="s">
        <v>1535</v>
      </c>
    </row>
    <row r="217" spans="1:11" x14ac:dyDescent="0.3">
      <c r="A217" s="47" t="s">
        <v>1540</v>
      </c>
      <c r="B217" s="28">
        <v>36850</v>
      </c>
      <c r="C217" s="28" t="s">
        <v>61</v>
      </c>
      <c r="D217" s="28" t="s">
        <v>1537</v>
      </c>
      <c r="E217" s="28" t="s">
        <v>18</v>
      </c>
      <c r="F217" s="28" t="s">
        <v>1</v>
      </c>
      <c r="G217" s="28" t="s">
        <v>40</v>
      </c>
      <c r="I217" s="28" t="s">
        <v>226</v>
      </c>
    </row>
    <row r="218" spans="1:11" x14ac:dyDescent="0.3">
      <c r="A218" s="28"/>
    </row>
    <row r="219" spans="1:11" x14ac:dyDescent="0.3">
      <c r="A219" s="42"/>
    </row>
    <row r="220" spans="1:11" s="33" customFormat="1" x14ac:dyDescent="0.3">
      <c r="A220" s="57"/>
      <c r="B220" s="34" t="s">
        <v>15</v>
      </c>
      <c r="C220" s="34">
        <f>COUNTA(C4:C219)</f>
        <v>197</v>
      </c>
    </row>
    <row r="221" spans="1:11" x14ac:dyDescent="0.3">
      <c r="A221" s="42"/>
    </row>
    <row r="222" spans="1:11" x14ac:dyDescent="0.3">
      <c r="A222" s="42"/>
      <c r="B222" s="2" t="s">
        <v>1574</v>
      </c>
      <c r="C222" s="2"/>
      <c r="D222" s="2">
        <f>COUNTA(C4:C123)</f>
        <v>116</v>
      </c>
      <c r="E222" s="2"/>
      <c r="F222" s="2"/>
      <c r="G222" s="2"/>
      <c r="H222" s="2"/>
      <c r="I222" s="2"/>
      <c r="J222" s="2"/>
      <c r="K222" s="2"/>
    </row>
    <row r="223" spans="1:11" x14ac:dyDescent="0.3">
      <c r="A223" s="42"/>
      <c r="B223" s="2" t="s">
        <v>1575</v>
      </c>
      <c r="C223" s="2"/>
      <c r="D223" s="2">
        <f>COUNTA(C124:C219)</f>
        <v>81</v>
      </c>
      <c r="E223" s="2"/>
      <c r="F223" s="2"/>
      <c r="G223" s="2"/>
      <c r="H223" s="2"/>
      <c r="I223" s="2"/>
      <c r="J223" s="2"/>
      <c r="K223" s="2"/>
    </row>
    <row r="224" spans="1:11" x14ac:dyDescent="0.3">
      <c r="A224" s="42"/>
    </row>
    <row r="225" spans="1:8" x14ac:dyDescent="0.3">
      <c r="A225" s="47"/>
      <c r="B225" s="28" t="s">
        <v>12</v>
      </c>
    </row>
    <row r="226" spans="1:8" x14ac:dyDescent="0.3">
      <c r="A226" s="42"/>
    </row>
    <row r="227" spans="1:8" s="13" customFormat="1" ht="14.5" x14ac:dyDescent="0.35">
      <c r="A227" s="13" t="s">
        <v>1466</v>
      </c>
      <c r="H227" s="65" t="s">
        <v>1467</v>
      </c>
    </row>
    <row r="228" spans="1:8" x14ac:dyDescent="0.3">
      <c r="A228" s="28"/>
    </row>
    <row r="229" spans="1:8" x14ac:dyDescent="0.3">
      <c r="A229" s="28" t="s">
        <v>1576</v>
      </c>
    </row>
  </sheetData>
  <sortState xmlns:xlrd2="http://schemas.microsoft.com/office/spreadsheetml/2017/richdata2" ref="A148:J194">
    <sortCondition ref="I148:I194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I299"/>
  <sheetViews>
    <sheetView zoomScale="93" zoomScaleNormal="93" workbookViewId="0">
      <selection activeCell="F1" sqref="F1:F1048576"/>
    </sheetView>
  </sheetViews>
  <sheetFormatPr baseColWidth="10" defaultColWidth="10.81640625" defaultRowHeight="14.5" x14ac:dyDescent="0.35"/>
  <cols>
    <col min="1" max="1" width="17.453125" style="8" customWidth="1"/>
    <col min="2" max="2" width="10.81640625" style="22"/>
    <col min="3" max="3" width="18" style="22" customWidth="1"/>
    <col min="4" max="4" width="18.81640625" style="8" customWidth="1"/>
    <col min="5" max="5" width="14.1796875" style="10" customWidth="1"/>
    <col min="6" max="6" width="16.81640625" style="8" customWidth="1"/>
    <col min="7" max="8" width="10.81640625" style="8"/>
    <col min="9" max="9" width="53.81640625" style="8" customWidth="1"/>
    <col min="10" max="16384" width="10.81640625" style="8"/>
  </cols>
  <sheetData>
    <row r="1" spans="1:9" ht="26" x14ac:dyDescent="0.6">
      <c r="A1" s="11" t="s">
        <v>193</v>
      </c>
      <c r="H1" s="12">
        <f ca="1">TODAY()</f>
        <v>46285</v>
      </c>
    </row>
    <row r="3" spans="1:9" s="7" customFormat="1" ht="13" x14ac:dyDescent="0.3">
      <c r="A3" s="4" t="s">
        <v>3</v>
      </c>
      <c r="B3" s="5" t="s">
        <v>4</v>
      </c>
      <c r="C3" s="5" t="s">
        <v>5</v>
      </c>
      <c r="D3" s="4" t="s">
        <v>6</v>
      </c>
      <c r="E3" s="6" t="s">
        <v>9</v>
      </c>
      <c r="F3" s="4" t="s">
        <v>19</v>
      </c>
      <c r="G3" s="4" t="s">
        <v>7</v>
      </c>
      <c r="H3" s="4" t="s">
        <v>8</v>
      </c>
      <c r="I3" s="7" t="s">
        <v>20</v>
      </c>
    </row>
    <row r="4" spans="1:9" s="1" customFormat="1" ht="13" x14ac:dyDescent="0.3">
      <c r="A4" s="25"/>
      <c r="B4" s="26"/>
      <c r="C4" s="26"/>
      <c r="D4" s="25"/>
      <c r="E4" s="27"/>
      <c r="F4" s="25"/>
      <c r="G4" s="25"/>
      <c r="H4" s="25"/>
    </row>
    <row r="6" spans="1:9" x14ac:dyDescent="0.35">
      <c r="A6" s="1"/>
      <c r="B6" s="3"/>
      <c r="C6" s="3"/>
      <c r="D6" s="1"/>
      <c r="E6" s="2"/>
      <c r="F6" s="1"/>
      <c r="G6" s="1"/>
      <c r="H6" s="1"/>
      <c r="I6" s="1"/>
    </row>
    <row r="7" spans="1:9" ht="14.25" customHeight="1" x14ac:dyDescent="0.35">
      <c r="A7" s="1"/>
      <c r="B7" s="3"/>
      <c r="C7" s="3"/>
      <c r="D7" s="1"/>
      <c r="E7" s="2"/>
      <c r="F7" s="1"/>
      <c r="G7" s="1"/>
      <c r="H7" s="1"/>
      <c r="I7" s="1"/>
    </row>
    <row r="8" spans="1:9" s="18" customFormat="1" ht="14.25" customHeight="1" x14ac:dyDescent="0.35">
      <c r="A8" s="17"/>
      <c r="B8" s="23"/>
      <c r="C8" s="24" t="s">
        <v>15</v>
      </c>
      <c r="D8" s="19">
        <f>COUNTA(D5:D6)</f>
        <v>0</v>
      </c>
      <c r="E8" s="21"/>
      <c r="F8" s="17"/>
      <c r="G8" s="17"/>
      <c r="H8" s="17"/>
      <c r="I8" s="17"/>
    </row>
    <row r="9" spans="1:9" ht="14.25" customHeight="1" x14ac:dyDescent="0.35">
      <c r="A9" s="1"/>
      <c r="B9" s="3"/>
      <c r="C9" s="3"/>
      <c r="D9" s="1"/>
      <c r="E9" s="2"/>
      <c r="F9" s="1"/>
      <c r="G9" s="1"/>
      <c r="H9" s="1"/>
      <c r="I9" s="1"/>
    </row>
    <row r="10" spans="1:9" ht="14.25" customHeight="1" x14ac:dyDescent="0.35">
      <c r="A10" s="1"/>
      <c r="B10" s="3"/>
      <c r="C10" s="3"/>
      <c r="D10" s="1"/>
      <c r="E10" s="2"/>
      <c r="F10" s="1"/>
      <c r="G10" s="1"/>
      <c r="H10" s="1"/>
      <c r="I10" s="1"/>
    </row>
    <row r="11" spans="1:9" ht="14.25" customHeight="1" x14ac:dyDescent="0.35"/>
    <row r="12" spans="1:9" customFormat="1" x14ac:dyDescent="0.35">
      <c r="A12" s="14"/>
      <c r="B12" t="s">
        <v>12</v>
      </c>
    </row>
    <row r="13" spans="1:9" customFormat="1" x14ac:dyDescent="0.35">
      <c r="B13" s="13"/>
      <c r="C13" s="13"/>
      <c r="E13" s="13"/>
    </row>
    <row r="14" spans="1:9" ht="14.25" customHeight="1" x14ac:dyDescent="0.35"/>
    <row r="15" spans="1:9" customFormat="1" x14ac:dyDescent="0.35">
      <c r="A15" t="s">
        <v>1466</v>
      </c>
      <c r="G15" s="66" t="s">
        <v>1467</v>
      </c>
    </row>
    <row r="16" spans="1:9" customFormat="1" x14ac:dyDescent="0.35">
      <c r="B16" s="9"/>
      <c r="C16" s="9"/>
    </row>
    <row r="17" spans="1:3" customFormat="1" x14ac:dyDescent="0.35">
      <c r="A17" t="s">
        <v>1576</v>
      </c>
      <c r="B17" s="9"/>
      <c r="C17" s="9"/>
    </row>
    <row r="18" spans="1:3" ht="14.25" customHeight="1" x14ac:dyDescent="0.35"/>
    <row r="19" spans="1:3" ht="14.25" customHeight="1" x14ac:dyDescent="0.35"/>
    <row r="20" spans="1:3" ht="14.25" customHeight="1" x14ac:dyDescent="0.35"/>
    <row r="21" spans="1:3" ht="14.25" customHeight="1" x14ac:dyDescent="0.35"/>
    <row r="22" spans="1:3" ht="14.25" customHeight="1" x14ac:dyDescent="0.35"/>
    <row r="23" spans="1:3" ht="14.25" customHeight="1" x14ac:dyDescent="0.35"/>
    <row r="24" spans="1:3" ht="14.25" customHeight="1" x14ac:dyDescent="0.35"/>
    <row r="25" spans="1:3" ht="14.25" customHeight="1" x14ac:dyDescent="0.35"/>
    <row r="26" spans="1:3" ht="14.25" customHeight="1" x14ac:dyDescent="0.35"/>
    <row r="27" spans="1:3" ht="14.25" customHeight="1" x14ac:dyDescent="0.35"/>
    <row r="28" spans="1:3" ht="14.25" customHeight="1" x14ac:dyDescent="0.35"/>
    <row r="29" spans="1:3" ht="14.25" customHeight="1" x14ac:dyDescent="0.35"/>
    <row r="30" spans="1:3" ht="14.25" customHeight="1" x14ac:dyDescent="0.35"/>
    <row r="31" spans="1:3" ht="14.25" customHeight="1" x14ac:dyDescent="0.35"/>
    <row r="32" spans="1: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</sheetData>
  <hyperlinks>
    <hyperlink ref="G15" r:id="rId1" xr:uid="{72022083-ABE5-4921-8E06-08EC99B4A522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635B-FD5D-466F-8BBB-4AD7CE221F44}">
  <dimension ref="A1:CA538"/>
  <sheetViews>
    <sheetView workbookViewId="0">
      <selection activeCell="H422" sqref="H422"/>
    </sheetView>
  </sheetViews>
  <sheetFormatPr baseColWidth="10" defaultRowHeight="14.5" x14ac:dyDescent="0.35"/>
  <cols>
    <col min="1" max="1" width="17.36328125" style="10" customWidth="1"/>
    <col min="2" max="2" width="12.453125" style="10" customWidth="1"/>
    <col min="3" max="3" width="17.26953125" style="10" customWidth="1"/>
    <col min="4" max="4" width="19" style="10" customWidth="1"/>
    <col min="5" max="5" width="18.6328125" style="10" customWidth="1"/>
    <col min="6" max="7" width="10.90625" style="10"/>
    <col min="8" max="8" width="58.7265625" style="10" customWidth="1"/>
    <col min="9" max="16384" width="10.90625" style="10"/>
  </cols>
  <sheetData>
    <row r="1" spans="1:8" ht="26" x14ac:dyDescent="0.6">
      <c r="A1" s="45" t="s">
        <v>196</v>
      </c>
      <c r="C1" s="2"/>
      <c r="G1" s="46">
        <f ca="1">TODAY()</f>
        <v>46285</v>
      </c>
    </row>
    <row r="2" spans="1:8" x14ac:dyDescent="0.35">
      <c r="C2" s="2"/>
    </row>
    <row r="3" spans="1:8" s="32" customFormat="1" ht="14" x14ac:dyDescent="0.3">
      <c r="A3" s="31" t="s">
        <v>3</v>
      </c>
      <c r="B3" s="31" t="s">
        <v>4</v>
      </c>
      <c r="C3" s="31" t="s">
        <v>6</v>
      </c>
      <c r="D3" s="31" t="s">
        <v>9</v>
      </c>
      <c r="E3" s="31" t="s">
        <v>19</v>
      </c>
      <c r="F3" s="31" t="s">
        <v>7</v>
      </c>
      <c r="G3" s="31" t="s">
        <v>8</v>
      </c>
      <c r="H3" s="31" t="s">
        <v>20</v>
      </c>
    </row>
    <row r="4" spans="1:8" s="28" customFormat="1" ht="14" x14ac:dyDescent="0.3">
      <c r="A4" s="35"/>
      <c r="B4" s="35"/>
      <c r="C4" s="35"/>
      <c r="D4" s="35"/>
      <c r="E4" s="35"/>
      <c r="F4" s="35"/>
      <c r="G4" s="35"/>
      <c r="H4" s="35"/>
    </row>
    <row r="5" spans="1:8" s="28" customFormat="1" ht="14" x14ac:dyDescent="0.3">
      <c r="A5" s="47" t="s">
        <v>24</v>
      </c>
      <c r="B5" s="28">
        <v>21617</v>
      </c>
      <c r="C5" s="28" t="s">
        <v>74</v>
      </c>
      <c r="D5" s="28" t="s">
        <v>647</v>
      </c>
      <c r="E5" s="28" t="s">
        <v>599</v>
      </c>
      <c r="F5" s="28" t="s">
        <v>2</v>
      </c>
      <c r="H5" s="28" t="s">
        <v>646</v>
      </c>
    </row>
    <row r="6" spans="1:8" s="28" customFormat="1" ht="14" x14ac:dyDescent="0.3">
      <c r="A6" s="47" t="s">
        <v>24</v>
      </c>
      <c r="B6" s="28">
        <v>21618</v>
      </c>
      <c r="C6" s="28" t="s">
        <v>74</v>
      </c>
      <c r="D6" s="28" t="s">
        <v>647</v>
      </c>
      <c r="E6" s="28" t="s">
        <v>599</v>
      </c>
      <c r="F6" s="28" t="s">
        <v>2</v>
      </c>
      <c r="G6" s="28" t="s">
        <v>610</v>
      </c>
      <c r="H6" s="28" t="s">
        <v>646</v>
      </c>
    </row>
    <row r="7" spans="1:8" s="28" customFormat="1" ht="14" x14ac:dyDescent="0.3">
      <c r="A7" s="47" t="s">
        <v>24</v>
      </c>
      <c r="B7" s="28">
        <v>21619</v>
      </c>
      <c r="C7" s="28" t="s">
        <v>74</v>
      </c>
      <c r="D7" s="28" t="s">
        <v>647</v>
      </c>
      <c r="E7" s="28" t="s">
        <v>599</v>
      </c>
      <c r="F7" s="28" t="s">
        <v>1</v>
      </c>
      <c r="G7" s="28" t="s">
        <v>610</v>
      </c>
      <c r="H7" s="28" t="s">
        <v>646</v>
      </c>
    </row>
    <row r="8" spans="1:8" s="28" customFormat="1" ht="14" x14ac:dyDescent="0.3">
      <c r="A8" s="47" t="s">
        <v>24</v>
      </c>
      <c r="B8" s="28">
        <v>21619</v>
      </c>
      <c r="C8" s="28" t="s">
        <v>648</v>
      </c>
      <c r="D8" s="28" t="s">
        <v>650</v>
      </c>
      <c r="E8" s="28" t="s">
        <v>595</v>
      </c>
      <c r="F8" s="28" t="s">
        <v>2</v>
      </c>
      <c r="H8" s="28" t="s">
        <v>649</v>
      </c>
    </row>
    <row r="9" spans="1:8" s="28" customFormat="1" ht="14" x14ac:dyDescent="0.3">
      <c r="A9" s="47" t="s">
        <v>24</v>
      </c>
      <c r="B9" s="28">
        <v>21620</v>
      </c>
      <c r="C9" s="28" t="s">
        <v>648</v>
      </c>
      <c r="D9" s="28" t="s">
        <v>650</v>
      </c>
      <c r="E9" s="28" t="s">
        <v>595</v>
      </c>
      <c r="F9" s="28" t="s">
        <v>2</v>
      </c>
      <c r="G9" s="28" t="s">
        <v>610</v>
      </c>
      <c r="H9" s="28" t="s">
        <v>649</v>
      </c>
    </row>
    <row r="10" spans="1:8" s="28" customFormat="1" ht="14" x14ac:dyDescent="0.3">
      <c r="A10" s="47" t="s">
        <v>24</v>
      </c>
      <c r="B10" s="28">
        <v>21621</v>
      </c>
      <c r="C10" s="28" t="s">
        <v>648</v>
      </c>
      <c r="D10" s="28" t="s">
        <v>650</v>
      </c>
      <c r="E10" s="28" t="s">
        <v>595</v>
      </c>
      <c r="F10" s="28" t="s">
        <v>1</v>
      </c>
      <c r="G10" s="28" t="s">
        <v>610</v>
      </c>
      <c r="H10" s="28" t="s">
        <v>649</v>
      </c>
    </row>
    <row r="11" spans="1:8" s="28" customFormat="1" ht="14" x14ac:dyDescent="0.3">
      <c r="A11" s="47" t="s">
        <v>24</v>
      </c>
      <c r="B11" s="28">
        <v>21622</v>
      </c>
      <c r="C11" s="28" t="s">
        <v>568</v>
      </c>
      <c r="D11" s="28" t="s">
        <v>567</v>
      </c>
      <c r="E11" s="28" t="s">
        <v>18</v>
      </c>
      <c r="F11" s="28" t="s">
        <v>2</v>
      </c>
      <c r="H11" s="28" t="s">
        <v>401</v>
      </c>
    </row>
    <row r="12" spans="1:8" s="28" customFormat="1" ht="14" x14ac:dyDescent="0.3">
      <c r="A12" s="47" t="s">
        <v>24</v>
      </c>
      <c r="B12" s="28">
        <v>21623</v>
      </c>
      <c r="C12" s="28" t="s">
        <v>568</v>
      </c>
      <c r="D12" s="28" t="s">
        <v>567</v>
      </c>
      <c r="E12" s="28" t="s">
        <v>18</v>
      </c>
      <c r="F12" s="28" t="s">
        <v>2</v>
      </c>
      <c r="G12" s="28" t="s">
        <v>610</v>
      </c>
      <c r="H12" s="28" t="s">
        <v>401</v>
      </c>
    </row>
    <row r="13" spans="1:8" s="28" customFormat="1" ht="14" x14ac:dyDescent="0.3">
      <c r="A13" s="47" t="s">
        <v>24</v>
      </c>
      <c r="B13" s="28">
        <v>21624</v>
      </c>
      <c r="C13" s="28" t="s">
        <v>74</v>
      </c>
      <c r="D13" s="28" t="s">
        <v>571</v>
      </c>
      <c r="E13" s="28" t="s">
        <v>21</v>
      </c>
      <c r="F13" s="28" t="s">
        <v>2</v>
      </c>
      <c r="H13" s="28" t="s">
        <v>210</v>
      </c>
    </row>
    <row r="14" spans="1:8" s="28" customFormat="1" ht="14" x14ac:dyDescent="0.3">
      <c r="A14" s="47" t="s">
        <v>24</v>
      </c>
      <c r="B14" s="28">
        <v>21624</v>
      </c>
      <c r="C14" s="28" t="s">
        <v>568</v>
      </c>
      <c r="D14" s="28" t="s">
        <v>567</v>
      </c>
      <c r="E14" s="28" t="s">
        <v>18</v>
      </c>
      <c r="F14" s="28" t="s">
        <v>1</v>
      </c>
      <c r="G14" s="28" t="s">
        <v>610</v>
      </c>
      <c r="H14" s="28" t="s">
        <v>401</v>
      </c>
    </row>
    <row r="15" spans="1:8" s="28" customFormat="1" ht="14" x14ac:dyDescent="0.3">
      <c r="A15" s="47" t="s">
        <v>24</v>
      </c>
      <c r="B15" s="28">
        <v>21625</v>
      </c>
      <c r="C15" s="28" t="s">
        <v>74</v>
      </c>
      <c r="D15" s="28" t="s">
        <v>571</v>
      </c>
      <c r="E15" s="28" t="s">
        <v>21</v>
      </c>
      <c r="F15" s="28" t="s">
        <v>2</v>
      </c>
      <c r="G15" s="28" t="s">
        <v>610</v>
      </c>
      <c r="H15" s="28" t="s">
        <v>210</v>
      </c>
    </row>
    <row r="16" spans="1:8" s="28" customFormat="1" ht="14" x14ac:dyDescent="0.3">
      <c r="A16" s="47" t="s">
        <v>24</v>
      </c>
      <c r="B16" s="28">
        <v>21626</v>
      </c>
      <c r="C16" s="28" t="s">
        <v>74</v>
      </c>
      <c r="D16" s="28" t="s">
        <v>571</v>
      </c>
      <c r="E16" s="28" t="s">
        <v>21</v>
      </c>
      <c r="F16" s="28" t="s">
        <v>1</v>
      </c>
      <c r="G16" s="28" t="s">
        <v>610</v>
      </c>
      <c r="H16" s="28" t="s">
        <v>210</v>
      </c>
    </row>
    <row r="17" spans="1:8" s="28" customFormat="1" ht="14" x14ac:dyDescent="0.3">
      <c r="A17" s="47" t="s">
        <v>24</v>
      </c>
      <c r="B17" s="28">
        <v>21630</v>
      </c>
      <c r="C17" s="28" t="s">
        <v>74</v>
      </c>
      <c r="D17" s="28" t="s">
        <v>570</v>
      </c>
      <c r="E17" s="28" t="s">
        <v>22</v>
      </c>
      <c r="F17" s="28" t="s">
        <v>2</v>
      </c>
      <c r="H17" s="28" t="s">
        <v>211</v>
      </c>
    </row>
    <row r="18" spans="1:8" s="28" customFormat="1" ht="14" x14ac:dyDescent="0.3">
      <c r="A18" s="47" t="s">
        <v>24</v>
      </c>
      <c r="B18" s="28">
        <v>21631</v>
      </c>
      <c r="C18" s="28" t="s">
        <v>74</v>
      </c>
      <c r="D18" s="28" t="s">
        <v>570</v>
      </c>
      <c r="E18" s="28" t="s">
        <v>22</v>
      </c>
      <c r="F18" s="28" t="s">
        <v>2</v>
      </c>
      <c r="G18" s="28" t="s">
        <v>610</v>
      </c>
      <c r="H18" s="28" t="s">
        <v>211</v>
      </c>
    </row>
    <row r="19" spans="1:8" s="28" customFormat="1" ht="14" x14ac:dyDescent="0.3">
      <c r="A19" s="47" t="s">
        <v>24</v>
      </c>
      <c r="B19" s="28">
        <v>21632</v>
      </c>
      <c r="C19" s="28" t="s">
        <v>74</v>
      </c>
      <c r="D19" s="28" t="s">
        <v>570</v>
      </c>
      <c r="E19" s="28" t="s">
        <v>22</v>
      </c>
      <c r="F19" s="28" t="s">
        <v>1</v>
      </c>
      <c r="G19" s="28" t="s">
        <v>610</v>
      </c>
      <c r="H19" s="28" t="s">
        <v>211</v>
      </c>
    </row>
    <row r="20" spans="1:8" s="28" customFormat="1" ht="14" x14ac:dyDescent="0.3">
      <c r="A20" s="47" t="s">
        <v>24</v>
      </c>
      <c r="B20" s="28">
        <v>21642</v>
      </c>
      <c r="C20" s="28" t="s">
        <v>648</v>
      </c>
      <c r="D20" s="28" t="s">
        <v>651</v>
      </c>
      <c r="E20" s="28" t="s">
        <v>1552</v>
      </c>
      <c r="F20" s="28" t="s">
        <v>2</v>
      </c>
      <c r="H20" s="28" t="s">
        <v>652</v>
      </c>
    </row>
    <row r="21" spans="1:8" s="28" customFormat="1" ht="14" x14ac:dyDescent="0.3">
      <c r="A21" s="47" t="s">
        <v>24</v>
      </c>
      <c r="B21" s="28">
        <v>21643</v>
      </c>
      <c r="C21" s="28" t="s">
        <v>648</v>
      </c>
      <c r="D21" s="28" t="s">
        <v>651</v>
      </c>
      <c r="E21" s="28" t="s">
        <v>1552</v>
      </c>
      <c r="F21" s="28" t="s">
        <v>2</v>
      </c>
      <c r="G21" s="28" t="s">
        <v>610</v>
      </c>
      <c r="H21" s="28" t="s">
        <v>652</v>
      </c>
    </row>
    <row r="22" spans="1:8" s="28" customFormat="1" ht="14" x14ac:dyDescent="0.3">
      <c r="A22" s="47" t="s">
        <v>24</v>
      </c>
      <c r="B22" s="28">
        <v>21644</v>
      </c>
      <c r="C22" s="28" t="s">
        <v>648</v>
      </c>
      <c r="D22" s="28" t="s">
        <v>651</v>
      </c>
      <c r="E22" s="28" t="s">
        <v>1552</v>
      </c>
      <c r="F22" s="28" t="s">
        <v>1</v>
      </c>
      <c r="G22" s="28" t="s">
        <v>610</v>
      </c>
      <c r="H22" s="28" t="s">
        <v>652</v>
      </c>
    </row>
    <row r="23" spans="1:8" s="28" customFormat="1" ht="14" x14ac:dyDescent="0.3">
      <c r="A23" s="47" t="s">
        <v>24</v>
      </c>
      <c r="B23" s="28">
        <v>21648</v>
      </c>
      <c r="C23" s="28" t="s">
        <v>498</v>
      </c>
      <c r="D23" s="28" t="s">
        <v>654</v>
      </c>
      <c r="E23" s="28" t="s">
        <v>616</v>
      </c>
      <c r="F23" s="28" t="s">
        <v>2</v>
      </c>
      <c r="H23" s="28" t="s">
        <v>653</v>
      </c>
    </row>
    <row r="24" spans="1:8" s="28" customFormat="1" ht="14" x14ac:dyDescent="0.3">
      <c r="A24" s="47" t="s">
        <v>24</v>
      </c>
      <c r="B24" s="28">
        <v>21649</v>
      </c>
      <c r="C24" s="28" t="s">
        <v>498</v>
      </c>
      <c r="D24" s="28" t="s">
        <v>654</v>
      </c>
      <c r="E24" s="28" t="s">
        <v>616</v>
      </c>
      <c r="F24" s="28" t="s">
        <v>2</v>
      </c>
      <c r="G24" s="28" t="s">
        <v>610</v>
      </c>
      <c r="H24" s="28" t="s">
        <v>653</v>
      </c>
    </row>
    <row r="25" spans="1:8" s="28" customFormat="1" ht="14" x14ac:dyDescent="0.3">
      <c r="A25" s="47" t="s">
        <v>24</v>
      </c>
      <c r="B25" s="28">
        <v>21657</v>
      </c>
      <c r="C25" s="28" t="s">
        <v>569</v>
      </c>
      <c r="D25" s="28" t="s">
        <v>640</v>
      </c>
      <c r="E25" s="28" t="s">
        <v>22</v>
      </c>
      <c r="F25" s="28" t="s">
        <v>2</v>
      </c>
      <c r="H25" s="28" t="s">
        <v>470</v>
      </c>
    </row>
    <row r="26" spans="1:8" s="28" customFormat="1" ht="14" x14ac:dyDescent="0.3">
      <c r="A26" s="47" t="s">
        <v>24</v>
      </c>
      <c r="B26" s="28">
        <v>21658</v>
      </c>
      <c r="C26" s="28" t="s">
        <v>569</v>
      </c>
      <c r="D26" s="28" t="s">
        <v>640</v>
      </c>
      <c r="E26" s="28" t="s">
        <v>22</v>
      </c>
      <c r="F26" s="28" t="s">
        <v>2</v>
      </c>
      <c r="G26" s="28" t="s">
        <v>610</v>
      </c>
      <c r="H26" s="28" t="s">
        <v>470</v>
      </c>
    </row>
    <row r="27" spans="1:8" s="28" customFormat="1" ht="14" x14ac:dyDescent="0.3">
      <c r="A27" s="47" t="s">
        <v>24</v>
      </c>
      <c r="B27" s="28">
        <v>21659</v>
      </c>
      <c r="C27" s="28" t="s">
        <v>569</v>
      </c>
      <c r="D27" s="28" t="s">
        <v>640</v>
      </c>
      <c r="E27" s="28" t="s">
        <v>22</v>
      </c>
      <c r="F27" s="28" t="s">
        <v>1</v>
      </c>
      <c r="G27" s="28" t="s">
        <v>610</v>
      </c>
      <c r="H27" s="28" t="s">
        <v>470</v>
      </c>
    </row>
    <row r="28" spans="1:8" s="28" customFormat="1" ht="14" x14ac:dyDescent="0.3">
      <c r="A28" s="47" t="s">
        <v>24</v>
      </c>
      <c r="B28" s="28">
        <v>21660</v>
      </c>
      <c r="C28" s="28" t="s">
        <v>74</v>
      </c>
      <c r="D28" s="28" t="s">
        <v>566</v>
      </c>
      <c r="E28" s="28" t="s">
        <v>565</v>
      </c>
      <c r="F28" s="28" t="s">
        <v>2</v>
      </c>
      <c r="H28" s="28" t="s">
        <v>450</v>
      </c>
    </row>
    <row r="29" spans="1:8" s="28" customFormat="1" ht="15" customHeight="1" x14ac:dyDescent="0.3">
      <c r="A29" s="47" t="s">
        <v>24</v>
      </c>
      <c r="B29" s="28">
        <v>21661</v>
      </c>
      <c r="C29" s="28" t="s">
        <v>74</v>
      </c>
      <c r="D29" s="28" t="s">
        <v>566</v>
      </c>
      <c r="E29" s="28" t="s">
        <v>565</v>
      </c>
      <c r="F29" s="28" t="s">
        <v>2</v>
      </c>
      <c r="G29" s="28" t="s">
        <v>394</v>
      </c>
      <c r="H29" s="28" t="s">
        <v>450</v>
      </c>
    </row>
    <row r="30" spans="1:8" s="28" customFormat="1" ht="13.5" customHeight="1" x14ac:dyDescent="0.3">
      <c r="A30" s="47" t="s">
        <v>24</v>
      </c>
      <c r="B30" s="28">
        <v>21662</v>
      </c>
      <c r="C30" s="28" t="s">
        <v>74</v>
      </c>
      <c r="D30" s="28" t="s">
        <v>566</v>
      </c>
      <c r="E30" s="28" t="s">
        <v>565</v>
      </c>
      <c r="F30" s="28" t="s">
        <v>1</v>
      </c>
      <c r="G30" s="28" t="s">
        <v>394</v>
      </c>
      <c r="H30" s="28" t="s">
        <v>450</v>
      </c>
    </row>
    <row r="31" spans="1:8" s="28" customFormat="1" ht="14" x14ac:dyDescent="0.3">
      <c r="A31" s="47" t="s">
        <v>24</v>
      </c>
      <c r="B31" s="28">
        <v>21669</v>
      </c>
      <c r="C31" s="28" t="s">
        <v>74</v>
      </c>
      <c r="D31" s="28" t="s">
        <v>576</v>
      </c>
      <c r="E31" s="28" t="s">
        <v>575</v>
      </c>
      <c r="F31" s="28" t="s">
        <v>2</v>
      </c>
      <c r="H31" s="28" t="s">
        <v>215</v>
      </c>
    </row>
    <row r="32" spans="1:8" s="28" customFormat="1" ht="14" x14ac:dyDescent="0.3">
      <c r="A32" s="47" t="s">
        <v>24</v>
      </c>
      <c r="B32" s="28">
        <v>21670</v>
      </c>
      <c r="C32" s="28" t="s">
        <v>74</v>
      </c>
      <c r="D32" s="28" t="s">
        <v>576</v>
      </c>
      <c r="E32" s="28" t="s">
        <v>575</v>
      </c>
      <c r="F32" s="28" t="s">
        <v>2</v>
      </c>
      <c r="G32" s="28" t="s">
        <v>394</v>
      </c>
      <c r="H32" s="28" t="s">
        <v>215</v>
      </c>
    </row>
    <row r="33" spans="1:79" s="28" customFormat="1" ht="14" x14ac:dyDescent="0.3">
      <c r="A33" s="47" t="s">
        <v>24</v>
      </c>
      <c r="B33" s="28">
        <v>21671</v>
      </c>
      <c r="C33" s="28" t="s">
        <v>74</v>
      </c>
      <c r="D33" s="28" t="s">
        <v>576</v>
      </c>
      <c r="E33" s="28" t="s">
        <v>575</v>
      </c>
      <c r="F33" s="28" t="s">
        <v>1</v>
      </c>
      <c r="G33" s="28" t="s">
        <v>394</v>
      </c>
      <c r="H33" s="28" t="s">
        <v>215</v>
      </c>
    </row>
    <row r="34" spans="1:79" s="28" customFormat="1" ht="14" x14ac:dyDescent="0.3">
      <c r="A34" s="47" t="s">
        <v>24</v>
      </c>
      <c r="B34" s="28">
        <v>21678</v>
      </c>
      <c r="C34" s="28" t="s">
        <v>467</v>
      </c>
      <c r="D34" s="28" t="s">
        <v>655</v>
      </c>
      <c r="E34" s="28" t="s">
        <v>203</v>
      </c>
      <c r="F34" s="28" t="s">
        <v>2</v>
      </c>
      <c r="H34" s="28" t="s">
        <v>453</v>
      </c>
    </row>
    <row r="35" spans="1:79" s="28" customFormat="1" ht="14" x14ac:dyDescent="0.3">
      <c r="A35" s="47" t="s">
        <v>24</v>
      </c>
      <c r="B35" s="28">
        <v>21679</v>
      </c>
      <c r="C35" s="28" t="s">
        <v>467</v>
      </c>
      <c r="D35" s="28" t="s">
        <v>655</v>
      </c>
      <c r="E35" s="28" t="s">
        <v>203</v>
      </c>
      <c r="F35" s="28" t="s">
        <v>2</v>
      </c>
      <c r="G35" s="28" t="s">
        <v>610</v>
      </c>
      <c r="H35" s="28" t="s">
        <v>453</v>
      </c>
    </row>
    <row r="36" spans="1:79" s="28" customFormat="1" ht="14" x14ac:dyDescent="0.3">
      <c r="A36" s="47" t="s">
        <v>24</v>
      </c>
      <c r="B36" s="28">
        <v>21680</v>
      </c>
      <c r="C36" s="28" t="s">
        <v>467</v>
      </c>
      <c r="D36" s="28" t="s">
        <v>655</v>
      </c>
      <c r="E36" s="28" t="s">
        <v>203</v>
      </c>
      <c r="F36" s="28" t="s">
        <v>1</v>
      </c>
      <c r="G36" s="28" t="s">
        <v>610</v>
      </c>
      <c r="H36" s="28" t="s">
        <v>453</v>
      </c>
    </row>
    <row r="37" spans="1:79" s="28" customFormat="1" ht="14" x14ac:dyDescent="0.3">
      <c r="A37" s="47" t="s">
        <v>24</v>
      </c>
      <c r="B37" s="28">
        <v>21707</v>
      </c>
      <c r="C37" s="28" t="s">
        <v>167</v>
      </c>
      <c r="D37" s="28" t="s">
        <v>1603</v>
      </c>
      <c r="E37" s="28" t="s">
        <v>755</v>
      </c>
      <c r="F37" s="28" t="s">
        <v>2</v>
      </c>
      <c r="H37" s="28" t="s">
        <v>1586</v>
      </c>
    </row>
    <row r="38" spans="1:79" s="28" customFormat="1" ht="14" x14ac:dyDescent="0.3">
      <c r="A38" s="47" t="s">
        <v>24</v>
      </c>
      <c r="B38" s="28">
        <v>21708</v>
      </c>
      <c r="C38" s="28" t="s">
        <v>167</v>
      </c>
      <c r="D38" s="28" t="s">
        <v>1603</v>
      </c>
      <c r="E38" s="28" t="s">
        <v>755</v>
      </c>
      <c r="F38" s="28" t="s">
        <v>2</v>
      </c>
      <c r="G38" s="28" t="s">
        <v>610</v>
      </c>
      <c r="H38" s="28" t="s">
        <v>1586</v>
      </c>
    </row>
    <row r="39" spans="1:79" s="28" customFormat="1" ht="14" x14ac:dyDescent="0.3">
      <c r="A39" s="47" t="s">
        <v>24</v>
      </c>
      <c r="B39" s="28">
        <v>21709</v>
      </c>
      <c r="C39" s="28" t="s">
        <v>167</v>
      </c>
      <c r="D39" s="28" t="s">
        <v>1603</v>
      </c>
      <c r="E39" s="28" t="s">
        <v>755</v>
      </c>
      <c r="F39" s="28" t="s">
        <v>1</v>
      </c>
      <c r="G39" s="28" t="s">
        <v>610</v>
      </c>
      <c r="H39" s="28" t="s">
        <v>1586</v>
      </c>
    </row>
    <row r="40" spans="1:79" s="28" customFormat="1" ht="14" x14ac:dyDescent="0.3">
      <c r="A40" s="47" t="s">
        <v>24</v>
      </c>
      <c r="B40" s="28">
        <v>21731</v>
      </c>
      <c r="C40" s="28" t="s">
        <v>167</v>
      </c>
      <c r="D40" s="28" t="s">
        <v>1604</v>
      </c>
      <c r="E40" s="28" t="s">
        <v>1020</v>
      </c>
      <c r="F40" s="28" t="s">
        <v>2</v>
      </c>
      <c r="H40" s="28" t="s">
        <v>1605</v>
      </c>
    </row>
    <row r="41" spans="1:79" s="28" customFormat="1" ht="14" x14ac:dyDescent="0.3">
      <c r="A41" s="47" t="s">
        <v>24</v>
      </c>
      <c r="B41" s="28">
        <v>21732</v>
      </c>
      <c r="C41" s="28" t="s">
        <v>167</v>
      </c>
      <c r="D41" s="28" t="s">
        <v>1604</v>
      </c>
      <c r="E41" s="28" t="s">
        <v>1020</v>
      </c>
      <c r="F41" s="28" t="s">
        <v>2</v>
      </c>
      <c r="G41" s="28" t="s">
        <v>610</v>
      </c>
      <c r="H41" s="28" t="s">
        <v>1605</v>
      </c>
    </row>
    <row r="42" spans="1:79" s="28" customFormat="1" ht="14" x14ac:dyDescent="0.3">
      <c r="A42" s="47" t="s">
        <v>24</v>
      </c>
      <c r="B42" s="28">
        <v>21733</v>
      </c>
      <c r="C42" s="28" t="s">
        <v>167</v>
      </c>
      <c r="D42" s="28" t="s">
        <v>1604</v>
      </c>
      <c r="E42" s="28" t="s">
        <v>1020</v>
      </c>
      <c r="F42" s="28" t="s">
        <v>1</v>
      </c>
      <c r="G42" s="28" t="s">
        <v>610</v>
      </c>
      <c r="H42" s="28" t="s">
        <v>1605</v>
      </c>
    </row>
    <row r="43" spans="1:79" s="28" customFormat="1" ht="14" x14ac:dyDescent="0.3">
      <c r="A43" s="47" t="s">
        <v>24</v>
      </c>
      <c r="B43" s="28">
        <v>21798</v>
      </c>
      <c r="C43" s="28" t="s">
        <v>167</v>
      </c>
      <c r="E43" s="28" t="s">
        <v>599</v>
      </c>
      <c r="F43" s="28" t="s">
        <v>2</v>
      </c>
      <c r="H43" s="28" t="s">
        <v>537</v>
      </c>
    </row>
    <row r="44" spans="1:79" s="28" customFormat="1" ht="14" x14ac:dyDescent="0.3"/>
    <row r="45" spans="1:79" s="28" customFormat="1" ht="15" customHeight="1" x14ac:dyDescent="0.3">
      <c r="A45" s="47" t="s">
        <v>24</v>
      </c>
      <c r="B45" s="28">
        <v>50201</v>
      </c>
      <c r="C45" s="28" t="s">
        <v>212</v>
      </c>
      <c r="D45" s="28" t="s">
        <v>891</v>
      </c>
      <c r="E45" s="48" t="s">
        <v>615</v>
      </c>
      <c r="G45" s="28" t="s">
        <v>40</v>
      </c>
      <c r="H45" s="28" t="s">
        <v>213</v>
      </c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</row>
    <row r="46" spans="1:79" s="28" customFormat="1" ht="13.5" customHeight="1" x14ac:dyDescent="0.3">
      <c r="A46" s="47" t="s">
        <v>24</v>
      </c>
      <c r="B46" s="28">
        <v>51562</v>
      </c>
      <c r="C46" s="28" t="s">
        <v>167</v>
      </c>
      <c r="D46" s="28" t="s">
        <v>607</v>
      </c>
      <c r="E46" s="28" t="s">
        <v>606</v>
      </c>
      <c r="F46" s="28" t="s">
        <v>2</v>
      </c>
      <c r="H46" s="28" t="s">
        <v>1521</v>
      </c>
    </row>
    <row r="47" spans="1:79" s="28" customFormat="1" ht="13.5" customHeight="1" x14ac:dyDescent="0.3">
      <c r="A47" s="47" t="s">
        <v>24</v>
      </c>
      <c r="B47" s="28">
        <v>51565</v>
      </c>
      <c r="C47" s="28" t="s">
        <v>167</v>
      </c>
      <c r="D47" s="28" t="s">
        <v>1517</v>
      </c>
      <c r="E47" s="28" t="s">
        <v>575</v>
      </c>
      <c r="F47" s="28" t="s">
        <v>1</v>
      </c>
      <c r="G47" s="28" t="s">
        <v>40</v>
      </c>
      <c r="H47" s="28" t="s">
        <v>215</v>
      </c>
    </row>
    <row r="48" spans="1:79" s="28" customFormat="1" ht="14" x14ac:dyDescent="0.3">
      <c r="A48" s="47" t="s">
        <v>24</v>
      </c>
      <c r="B48" s="28">
        <v>51572</v>
      </c>
      <c r="C48" s="28" t="s">
        <v>167</v>
      </c>
      <c r="D48" s="28" t="s">
        <v>1511</v>
      </c>
      <c r="E48" s="28" t="s">
        <v>599</v>
      </c>
      <c r="F48" s="28" t="s">
        <v>2</v>
      </c>
      <c r="H48" s="28" t="s">
        <v>782</v>
      </c>
    </row>
    <row r="49" spans="1:9" s="28" customFormat="1" ht="14" x14ac:dyDescent="0.3">
      <c r="A49" s="47" t="s">
        <v>24</v>
      </c>
      <c r="B49" s="28">
        <v>51573</v>
      </c>
      <c r="C49" s="28" t="s">
        <v>167</v>
      </c>
      <c r="D49" s="28" t="s">
        <v>1511</v>
      </c>
      <c r="E49" s="28" t="s">
        <v>599</v>
      </c>
      <c r="F49" s="28" t="s">
        <v>1</v>
      </c>
      <c r="G49" s="28" t="s">
        <v>40</v>
      </c>
      <c r="H49" s="28" t="s">
        <v>782</v>
      </c>
    </row>
    <row r="50" spans="1:9" s="28" customFormat="1" ht="14" x14ac:dyDescent="0.3">
      <c r="A50" s="47" t="s">
        <v>24</v>
      </c>
      <c r="B50" s="28">
        <v>51576</v>
      </c>
      <c r="C50" s="28" t="s">
        <v>167</v>
      </c>
      <c r="D50" s="28" t="s">
        <v>1511</v>
      </c>
      <c r="E50" s="28" t="s">
        <v>599</v>
      </c>
      <c r="F50" s="28" t="s">
        <v>2</v>
      </c>
      <c r="H50" s="28" t="s">
        <v>782</v>
      </c>
    </row>
    <row r="51" spans="1:9" s="28" customFormat="1" ht="14" x14ac:dyDescent="0.3">
      <c r="A51" s="47" t="s">
        <v>24</v>
      </c>
      <c r="B51" s="28">
        <v>51578</v>
      </c>
      <c r="C51" s="28" t="s">
        <v>167</v>
      </c>
      <c r="D51" s="28" t="s">
        <v>694</v>
      </c>
      <c r="E51" s="28" t="s">
        <v>693</v>
      </c>
      <c r="F51" s="28" t="s">
        <v>2</v>
      </c>
      <c r="H51" s="28" t="s">
        <v>695</v>
      </c>
    </row>
    <row r="52" spans="1:9" s="28" customFormat="1" ht="14" x14ac:dyDescent="0.3">
      <c r="A52" s="47" t="s">
        <v>24</v>
      </c>
      <c r="B52" s="28">
        <v>51579</v>
      </c>
      <c r="C52" s="28" t="s">
        <v>167</v>
      </c>
      <c r="D52" s="28" t="s">
        <v>694</v>
      </c>
      <c r="E52" s="28" t="s">
        <v>693</v>
      </c>
      <c r="F52" s="28" t="s">
        <v>1</v>
      </c>
      <c r="G52" s="28" t="s">
        <v>40</v>
      </c>
      <c r="H52" s="28" t="s">
        <v>695</v>
      </c>
    </row>
    <row r="53" spans="1:9" s="28" customFormat="1" ht="14" x14ac:dyDescent="0.3">
      <c r="A53" s="47" t="s">
        <v>24</v>
      </c>
      <c r="B53" s="28">
        <v>51581</v>
      </c>
      <c r="C53" s="28" t="s">
        <v>657</v>
      </c>
      <c r="D53" s="28" t="s">
        <v>892</v>
      </c>
      <c r="E53" s="28" t="s">
        <v>21</v>
      </c>
      <c r="F53" s="28" t="s">
        <v>1</v>
      </c>
      <c r="H53" s="28" t="s">
        <v>57</v>
      </c>
    </row>
    <row r="54" spans="1:9" s="28" customFormat="1" ht="14" x14ac:dyDescent="0.3">
      <c r="A54" s="47" t="s">
        <v>24</v>
      </c>
      <c r="B54" s="28">
        <v>51582</v>
      </c>
      <c r="C54" s="28" t="s">
        <v>657</v>
      </c>
      <c r="D54" s="28" t="s">
        <v>658</v>
      </c>
      <c r="E54" s="28" t="s">
        <v>203</v>
      </c>
      <c r="F54" s="28" t="s">
        <v>2</v>
      </c>
      <c r="H54" s="28" t="s">
        <v>383</v>
      </c>
    </row>
    <row r="55" spans="1:9" s="28" customFormat="1" ht="14" x14ac:dyDescent="0.3">
      <c r="A55" s="47" t="s">
        <v>24</v>
      </c>
      <c r="B55" s="28">
        <v>51583</v>
      </c>
      <c r="C55" s="28" t="s">
        <v>657</v>
      </c>
      <c r="D55" s="28" t="s">
        <v>658</v>
      </c>
      <c r="E55" s="28" t="s">
        <v>203</v>
      </c>
      <c r="F55" s="28" t="s">
        <v>1</v>
      </c>
      <c r="H55" s="28" t="s">
        <v>383</v>
      </c>
    </row>
    <row r="56" spans="1:9" s="28" customFormat="1" ht="14" x14ac:dyDescent="0.3">
      <c r="A56" s="47" t="s">
        <v>24</v>
      </c>
      <c r="B56" s="28">
        <v>51585</v>
      </c>
      <c r="C56" s="28" t="s">
        <v>167</v>
      </c>
      <c r="D56" s="28" t="s">
        <v>899</v>
      </c>
      <c r="E56" s="28" t="s">
        <v>21</v>
      </c>
      <c r="F56" s="28" t="s">
        <v>1</v>
      </c>
      <c r="H56" s="28" t="s">
        <v>900</v>
      </c>
    </row>
    <row r="57" spans="1:9" s="28" customFormat="1" ht="14" x14ac:dyDescent="0.3">
      <c r="A57" s="47" t="s">
        <v>24</v>
      </c>
      <c r="B57" s="28">
        <v>51586</v>
      </c>
      <c r="C57" s="28" t="s">
        <v>167</v>
      </c>
      <c r="D57" s="28" t="s">
        <v>870</v>
      </c>
      <c r="E57" s="28" t="s">
        <v>565</v>
      </c>
      <c r="F57" s="28" t="s">
        <v>1</v>
      </c>
      <c r="H57" s="28" t="s">
        <v>869</v>
      </c>
    </row>
    <row r="58" spans="1:9" s="28" customFormat="1" ht="14" x14ac:dyDescent="0.3">
      <c r="A58" s="47" t="s">
        <v>24</v>
      </c>
      <c r="B58" s="28">
        <v>51587</v>
      </c>
      <c r="C58" s="28" t="s">
        <v>641</v>
      </c>
      <c r="D58" s="28" t="s">
        <v>1606</v>
      </c>
      <c r="E58" s="28" t="s">
        <v>565</v>
      </c>
      <c r="F58" s="28" t="s">
        <v>1</v>
      </c>
      <c r="H58" s="28" t="s">
        <v>219</v>
      </c>
    </row>
    <row r="59" spans="1:9" s="28" customFormat="1" ht="14" x14ac:dyDescent="0.3">
      <c r="A59" s="47" t="s">
        <v>24</v>
      </c>
      <c r="B59" s="28">
        <v>51588</v>
      </c>
      <c r="C59" s="28" t="s">
        <v>167</v>
      </c>
      <c r="D59" s="28" t="s">
        <v>835</v>
      </c>
      <c r="E59" s="28" t="s">
        <v>660</v>
      </c>
      <c r="F59" s="28" t="s">
        <v>2</v>
      </c>
      <c r="H59" s="28" t="s">
        <v>659</v>
      </c>
    </row>
    <row r="60" spans="1:9" s="28" customFormat="1" ht="14" x14ac:dyDescent="0.3">
      <c r="A60" s="47" t="s">
        <v>24</v>
      </c>
      <c r="B60" s="28">
        <v>51591</v>
      </c>
      <c r="C60" s="28" t="s">
        <v>882</v>
      </c>
      <c r="D60" s="28" t="s">
        <v>661</v>
      </c>
      <c r="E60" s="28" t="s">
        <v>203</v>
      </c>
      <c r="F60" s="28" t="s">
        <v>2</v>
      </c>
      <c r="G60" s="28" t="s">
        <v>610</v>
      </c>
    </row>
    <row r="61" spans="1:9" s="28" customFormat="1" ht="14" x14ac:dyDescent="0.3">
      <c r="A61" s="47" t="s">
        <v>24</v>
      </c>
      <c r="B61" s="28">
        <v>51594</v>
      </c>
      <c r="C61" s="28" t="s">
        <v>882</v>
      </c>
      <c r="D61" s="28" t="s">
        <v>884</v>
      </c>
      <c r="E61" s="28" t="s">
        <v>22</v>
      </c>
      <c r="F61" s="28" t="s">
        <v>2</v>
      </c>
      <c r="H61" s="28" t="s">
        <v>883</v>
      </c>
    </row>
    <row r="62" spans="1:9" s="28" customFormat="1" ht="14" x14ac:dyDescent="0.3">
      <c r="A62" s="47" t="s">
        <v>24</v>
      </c>
      <c r="B62" s="28">
        <v>51595</v>
      </c>
      <c r="C62" s="28" t="s">
        <v>882</v>
      </c>
      <c r="D62" s="28" t="s">
        <v>884</v>
      </c>
      <c r="E62" s="28" t="s">
        <v>22</v>
      </c>
      <c r="F62" s="28" t="s">
        <v>2</v>
      </c>
      <c r="G62" s="28" t="s">
        <v>610</v>
      </c>
      <c r="H62" s="28" t="s">
        <v>883</v>
      </c>
    </row>
    <row r="63" spans="1:9" s="28" customFormat="1" ht="14" x14ac:dyDescent="0.3">
      <c r="A63" s="47" t="s">
        <v>24</v>
      </c>
      <c r="B63" s="28">
        <v>51596</v>
      </c>
      <c r="C63" s="28" t="s">
        <v>882</v>
      </c>
      <c r="D63" s="28" t="s">
        <v>884</v>
      </c>
      <c r="E63" s="28" t="s">
        <v>22</v>
      </c>
      <c r="F63" s="28" t="s">
        <v>1</v>
      </c>
      <c r="G63" s="28" t="s">
        <v>610</v>
      </c>
      <c r="H63" s="28" t="s">
        <v>883</v>
      </c>
    </row>
    <row r="64" spans="1:9" s="28" customFormat="1" x14ac:dyDescent="0.35">
      <c r="A64" s="47" t="s">
        <v>24</v>
      </c>
      <c r="B64" s="28">
        <v>51597</v>
      </c>
      <c r="C64" s="28" t="s">
        <v>569</v>
      </c>
      <c r="D64" s="28" t="s">
        <v>578</v>
      </c>
      <c r="E64" s="28" t="s">
        <v>577</v>
      </c>
      <c r="F64" s="28" t="s">
        <v>2</v>
      </c>
      <c r="H64" s="28" t="s">
        <v>580</v>
      </c>
      <c r="I64" s="65" t="s">
        <v>579</v>
      </c>
    </row>
    <row r="65" spans="1:8" s="28" customFormat="1" ht="14" x14ac:dyDescent="0.3">
      <c r="A65" s="47" t="s">
        <v>24</v>
      </c>
      <c r="B65" s="28">
        <v>51797</v>
      </c>
      <c r="C65" s="28" t="s">
        <v>167</v>
      </c>
      <c r="E65" s="28" t="s">
        <v>1652</v>
      </c>
      <c r="F65" s="28" t="s">
        <v>2</v>
      </c>
      <c r="H65" s="28" t="s">
        <v>537</v>
      </c>
    </row>
    <row r="66" spans="1:8" s="28" customFormat="1" ht="14" x14ac:dyDescent="0.3">
      <c r="A66" s="47" t="s">
        <v>24</v>
      </c>
      <c r="B66" s="28">
        <v>51947</v>
      </c>
      <c r="C66" s="28" t="s">
        <v>167</v>
      </c>
      <c r="D66" s="28" t="s">
        <v>1520</v>
      </c>
      <c r="E66" s="28" t="s">
        <v>21</v>
      </c>
      <c r="F66" s="28" t="s">
        <v>2</v>
      </c>
      <c r="H66" s="28" t="s">
        <v>57</v>
      </c>
    </row>
    <row r="67" spans="1:8" s="28" customFormat="1" ht="14" x14ac:dyDescent="0.3">
      <c r="A67" s="47" t="s">
        <v>24</v>
      </c>
      <c r="B67" s="28">
        <v>51948</v>
      </c>
      <c r="C67" s="28" t="s">
        <v>167</v>
      </c>
      <c r="D67" s="28" t="s">
        <v>609</v>
      </c>
      <c r="E67" s="28" t="s">
        <v>21</v>
      </c>
      <c r="F67" s="28" t="s">
        <v>2</v>
      </c>
      <c r="G67" s="28" t="s">
        <v>610</v>
      </c>
      <c r="H67" s="28" t="s">
        <v>57</v>
      </c>
    </row>
    <row r="68" spans="1:8" s="28" customFormat="1" ht="14" x14ac:dyDescent="0.3">
      <c r="A68" s="47" t="s">
        <v>24</v>
      </c>
      <c r="B68" s="28">
        <v>51949</v>
      </c>
      <c r="C68" s="28" t="s">
        <v>167</v>
      </c>
      <c r="D68" s="28" t="s">
        <v>609</v>
      </c>
      <c r="E68" s="28" t="s">
        <v>21</v>
      </c>
      <c r="F68" s="28" t="s">
        <v>1</v>
      </c>
      <c r="G68" s="28" t="s">
        <v>610</v>
      </c>
      <c r="H68" s="28" t="s">
        <v>57</v>
      </c>
    </row>
    <row r="69" spans="1:8" s="28" customFormat="1" ht="14" x14ac:dyDescent="0.3">
      <c r="A69" s="47" t="s">
        <v>24</v>
      </c>
      <c r="B69" s="28">
        <v>51974</v>
      </c>
      <c r="C69" s="28" t="s">
        <v>641</v>
      </c>
      <c r="D69" s="28" t="s">
        <v>642</v>
      </c>
      <c r="E69" s="28" t="s">
        <v>21</v>
      </c>
      <c r="F69" s="28" t="s">
        <v>2</v>
      </c>
      <c r="H69" s="28" t="s">
        <v>643</v>
      </c>
    </row>
    <row r="70" spans="1:8" s="28" customFormat="1" ht="14" x14ac:dyDescent="0.3">
      <c r="A70" s="47" t="s">
        <v>24</v>
      </c>
      <c r="B70" s="28">
        <v>51975</v>
      </c>
      <c r="C70" s="28" t="s">
        <v>641</v>
      </c>
      <c r="D70" s="28" t="s">
        <v>642</v>
      </c>
      <c r="E70" s="28" t="s">
        <v>21</v>
      </c>
      <c r="F70" s="28" t="s">
        <v>2</v>
      </c>
      <c r="G70" s="28" t="s">
        <v>610</v>
      </c>
      <c r="H70" s="28" t="s">
        <v>643</v>
      </c>
    </row>
    <row r="71" spans="1:8" s="28" customFormat="1" ht="14" x14ac:dyDescent="0.3">
      <c r="A71" s="47" t="s">
        <v>24</v>
      </c>
      <c r="B71" s="28">
        <v>51976</v>
      </c>
      <c r="C71" s="28" t="s">
        <v>641</v>
      </c>
      <c r="D71" s="28" t="s">
        <v>642</v>
      </c>
      <c r="E71" s="28" t="s">
        <v>21</v>
      </c>
      <c r="F71" s="28" t="s">
        <v>1</v>
      </c>
      <c r="G71" s="28" t="s">
        <v>610</v>
      </c>
      <c r="H71" s="28" t="s">
        <v>643</v>
      </c>
    </row>
    <row r="72" spans="1:8" s="28" customFormat="1" ht="14" x14ac:dyDescent="0.3">
      <c r="A72" s="47" t="s">
        <v>24</v>
      </c>
      <c r="B72" s="28">
        <v>51980</v>
      </c>
      <c r="C72" s="28" t="s">
        <v>167</v>
      </c>
      <c r="D72" s="28" t="s">
        <v>572</v>
      </c>
      <c r="E72" s="28" t="s">
        <v>13</v>
      </c>
      <c r="F72" s="28" t="s">
        <v>2</v>
      </c>
      <c r="H72" s="28" t="s">
        <v>208</v>
      </c>
    </row>
    <row r="73" spans="1:8" s="28" customFormat="1" ht="14" x14ac:dyDescent="0.3">
      <c r="A73" s="47" t="s">
        <v>24</v>
      </c>
      <c r="B73" s="28">
        <v>51981</v>
      </c>
      <c r="C73" s="28" t="s">
        <v>167</v>
      </c>
      <c r="D73" s="28" t="s">
        <v>572</v>
      </c>
      <c r="E73" s="28" t="s">
        <v>13</v>
      </c>
      <c r="F73" s="28" t="s">
        <v>2</v>
      </c>
      <c r="G73" s="28" t="s">
        <v>610</v>
      </c>
      <c r="H73" s="28" t="s">
        <v>208</v>
      </c>
    </row>
    <row r="74" spans="1:8" s="28" customFormat="1" ht="14" x14ac:dyDescent="0.3">
      <c r="A74" s="47" t="s">
        <v>24</v>
      </c>
      <c r="B74" s="28">
        <v>51982</v>
      </c>
      <c r="C74" s="28" t="s">
        <v>167</v>
      </c>
      <c r="D74" s="28" t="s">
        <v>572</v>
      </c>
      <c r="E74" s="28" t="s">
        <v>13</v>
      </c>
      <c r="F74" s="28" t="s">
        <v>1</v>
      </c>
      <c r="G74" s="28" t="s">
        <v>610</v>
      </c>
      <c r="H74" s="28" t="s">
        <v>208</v>
      </c>
    </row>
    <row r="75" spans="1:8" s="28" customFormat="1" ht="14" x14ac:dyDescent="0.3">
      <c r="A75" s="47" t="s">
        <v>24</v>
      </c>
      <c r="B75" s="28">
        <v>51983</v>
      </c>
      <c r="C75" s="28" t="s">
        <v>167</v>
      </c>
      <c r="D75" s="28" t="s">
        <v>607</v>
      </c>
      <c r="E75" s="28" t="s">
        <v>885</v>
      </c>
      <c r="F75" s="28" t="s">
        <v>2</v>
      </c>
      <c r="H75" s="28" t="s">
        <v>311</v>
      </c>
    </row>
    <row r="76" spans="1:8" s="28" customFormat="1" ht="14" x14ac:dyDescent="0.3">
      <c r="A76" s="47" t="s">
        <v>24</v>
      </c>
      <c r="B76" s="28">
        <v>51984</v>
      </c>
      <c r="C76" s="28" t="s">
        <v>167</v>
      </c>
      <c r="D76" s="28" t="s">
        <v>607</v>
      </c>
      <c r="E76" s="28" t="s">
        <v>885</v>
      </c>
      <c r="F76" s="28" t="s">
        <v>2</v>
      </c>
      <c r="G76" s="28" t="s">
        <v>610</v>
      </c>
      <c r="H76" s="28" t="s">
        <v>311</v>
      </c>
    </row>
    <row r="77" spans="1:8" s="28" customFormat="1" ht="14" x14ac:dyDescent="0.3">
      <c r="A77" s="47" t="s">
        <v>24</v>
      </c>
      <c r="B77" s="28">
        <v>51985</v>
      </c>
      <c r="C77" s="28" t="s">
        <v>167</v>
      </c>
      <c r="D77" s="28" t="s">
        <v>607</v>
      </c>
      <c r="E77" s="28" t="s">
        <v>885</v>
      </c>
      <c r="F77" s="28" t="s">
        <v>1</v>
      </c>
      <c r="G77" s="28" t="s">
        <v>610</v>
      </c>
      <c r="H77" s="28" t="s">
        <v>311</v>
      </c>
    </row>
    <row r="78" spans="1:8" s="28" customFormat="1" ht="14" x14ac:dyDescent="0.3">
      <c r="A78" s="47" t="s">
        <v>24</v>
      </c>
      <c r="B78" s="28">
        <v>51991</v>
      </c>
      <c r="C78" s="28" t="s">
        <v>167</v>
      </c>
      <c r="D78" s="28" t="s">
        <v>645</v>
      </c>
      <c r="E78" s="28" t="s">
        <v>644</v>
      </c>
      <c r="F78" s="28" t="s">
        <v>1</v>
      </c>
      <c r="G78" s="28" t="s">
        <v>610</v>
      </c>
      <c r="H78" s="28" t="s">
        <v>84</v>
      </c>
    </row>
    <row r="79" spans="1:8" s="28" customFormat="1" ht="14" x14ac:dyDescent="0.3"/>
    <row r="80" spans="1:8" s="28" customFormat="1" ht="14" x14ac:dyDescent="0.3">
      <c r="A80" s="47" t="s">
        <v>24</v>
      </c>
      <c r="B80" s="28">
        <v>57133</v>
      </c>
      <c r="C80" s="28" t="s">
        <v>38</v>
      </c>
      <c r="D80" s="36" t="s">
        <v>216</v>
      </c>
      <c r="E80" s="28" t="s">
        <v>21</v>
      </c>
      <c r="F80" s="28" t="s">
        <v>2</v>
      </c>
      <c r="H80" s="28" t="s">
        <v>1203</v>
      </c>
    </row>
    <row r="81" spans="1:79" s="28" customFormat="1" ht="14" x14ac:dyDescent="0.3">
      <c r="A81" s="47" t="s">
        <v>24</v>
      </c>
      <c r="B81" s="28">
        <v>57134</v>
      </c>
      <c r="C81" s="28" t="s">
        <v>38</v>
      </c>
      <c r="D81" s="36" t="s">
        <v>216</v>
      </c>
      <c r="E81" s="28" t="s">
        <v>560</v>
      </c>
      <c r="F81" s="28" t="s">
        <v>2</v>
      </c>
      <c r="H81" s="28" t="s">
        <v>561</v>
      </c>
    </row>
    <row r="82" spans="1:79" s="28" customFormat="1" ht="14" x14ac:dyDescent="0.3">
      <c r="A82" s="47" t="s">
        <v>24</v>
      </c>
      <c r="B82" s="28">
        <v>57180</v>
      </c>
      <c r="C82" s="28" t="s">
        <v>61</v>
      </c>
      <c r="D82" s="36" t="s">
        <v>218</v>
      </c>
      <c r="F82" s="28" t="s">
        <v>2</v>
      </c>
      <c r="H82" s="28" t="s">
        <v>1204</v>
      </c>
    </row>
    <row r="83" spans="1:79" s="28" customFormat="1" ht="14" x14ac:dyDescent="0.3">
      <c r="A83" s="47" t="s">
        <v>24</v>
      </c>
      <c r="B83" s="28">
        <v>57181</v>
      </c>
      <c r="C83" s="28" t="s">
        <v>38</v>
      </c>
      <c r="D83" s="36" t="s">
        <v>220</v>
      </c>
      <c r="F83" s="28" t="s">
        <v>2</v>
      </c>
      <c r="H83" s="28" t="s">
        <v>1205</v>
      </c>
    </row>
    <row r="84" spans="1:79" s="28" customFormat="1" ht="14" x14ac:dyDescent="0.3">
      <c r="A84" s="47" t="s">
        <v>24</v>
      </c>
      <c r="B84" s="28">
        <v>57182</v>
      </c>
      <c r="C84" s="28" t="s">
        <v>277</v>
      </c>
      <c r="D84" s="36" t="s">
        <v>843</v>
      </c>
      <c r="F84" s="28" t="s">
        <v>2</v>
      </c>
      <c r="H84" s="28" t="s">
        <v>1085</v>
      </c>
    </row>
    <row r="85" spans="1:79" s="28" customFormat="1" ht="14" x14ac:dyDescent="0.3">
      <c r="A85" s="47" t="s">
        <v>24</v>
      </c>
      <c r="B85" s="28">
        <v>57184</v>
      </c>
      <c r="C85" s="28" t="s">
        <v>191</v>
      </c>
      <c r="D85" s="28" t="s">
        <v>221</v>
      </c>
      <c r="E85" s="28" t="s">
        <v>595</v>
      </c>
      <c r="F85" s="28" t="s">
        <v>2</v>
      </c>
      <c r="H85" s="28" t="s">
        <v>1206</v>
      </c>
    </row>
    <row r="86" spans="1:79" s="28" customFormat="1" ht="12.75" customHeight="1" x14ac:dyDescent="0.3">
      <c r="A86" s="47" t="s">
        <v>24</v>
      </c>
      <c r="B86" s="28">
        <v>57185</v>
      </c>
      <c r="C86" s="28" t="s">
        <v>171</v>
      </c>
      <c r="D86" s="36" t="s">
        <v>223</v>
      </c>
      <c r="F86" s="28" t="s">
        <v>2</v>
      </c>
      <c r="H86" s="28" t="s">
        <v>222</v>
      </c>
    </row>
    <row r="87" spans="1:79" s="28" customFormat="1" ht="12.75" customHeight="1" x14ac:dyDescent="0.3">
      <c r="A87" s="47" t="s">
        <v>24</v>
      </c>
      <c r="B87" s="28">
        <v>57186</v>
      </c>
      <c r="C87" s="28" t="s">
        <v>38</v>
      </c>
      <c r="D87" s="36" t="s">
        <v>220</v>
      </c>
      <c r="F87" s="28" t="s">
        <v>2</v>
      </c>
      <c r="H87" s="28" t="s">
        <v>1205</v>
      </c>
    </row>
    <row r="88" spans="1:79" s="28" customFormat="1" ht="12.75" customHeight="1" x14ac:dyDescent="0.3">
      <c r="A88" s="47" t="s">
        <v>24</v>
      </c>
      <c r="B88" s="28">
        <v>57187</v>
      </c>
      <c r="C88" s="28" t="s">
        <v>191</v>
      </c>
      <c r="D88" s="28" t="s">
        <v>224</v>
      </c>
      <c r="F88" s="28" t="s">
        <v>2</v>
      </c>
      <c r="H88" s="28" t="s">
        <v>1207</v>
      </c>
    </row>
    <row r="89" spans="1:79" s="28" customFormat="1" ht="12.75" customHeight="1" x14ac:dyDescent="0.3">
      <c r="A89" s="47" t="s">
        <v>24</v>
      </c>
      <c r="B89" s="28">
        <v>57230</v>
      </c>
      <c r="C89" s="28" t="s">
        <v>61</v>
      </c>
      <c r="D89" s="28" t="s">
        <v>227</v>
      </c>
      <c r="E89" s="28" t="s">
        <v>21</v>
      </c>
      <c r="F89" s="28" t="s">
        <v>1</v>
      </c>
      <c r="H89" s="28" t="s">
        <v>226</v>
      </c>
    </row>
    <row r="90" spans="1:79" s="28" customFormat="1" ht="12.75" customHeight="1" x14ac:dyDescent="0.3">
      <c r="A90" s="47" t="s">
        <v>24</v>
      </c>
      <c r="B90" s="28">
        <v>57231</v>
      </c>
      <c r="C90" s="28" t="s">
        <v>191</v>
      </c>
      <c r="D90" s="28" t="s">
        <v>230</v>
      </c>
      <c r="F90" s="28" t="s">
        <v>1</v>
      </c>
      <c r="H90" s="28" t="s">
        <v>229</v>
      </c>
    </row>
    <row r="91" spans="1:79" s="37" customFormat="1" ht="12.75" customHeight="1" x14ac:dyDescent="0.3">
      <c r="A91" s="47" t="s">
        <v>24</v>
      </c>
      <c r="B91" s="28">
        <v>57232</v>
      </c>
      <c r="C91" s="28" t="s">
        <v>61</v>
      </c>
      <c r="D91" s="28" t="s">
        <v>231</v>
      </c>
      <c r="E91" s="28" t="s">
        <v>565</v>
      </c>
      <c r="F91" s="28" t="s">
        <v>1</v>
      </c>
      <c r="G91" s="28"/>
      <c r="H91" s="28" t="s">
        <v>217</v>
      </c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</row>
    <row r="92" spans="1:79" s="28" customFormat="1" ht="12.75" customHeight="1" x14ac:dyDescent="0.3">
      <c r="A92" s="47" t="s">
        <v>24</v>
      </c>
      <c r="B92" s="28">
        <v>57233</v>
      </c>
      <c r="C92" s="28" t="s">
        <v>61</v>
      </c>
      <c r="D92" s="28" t="s">
        <v>233</v>
      </c>
      <c r="E92" s="28" t="s">
        <v>1128</v>
      </c>
      <c r="F92" s="28" t="s">
        <v>1</v>
      </c>
      <c r="H92" s="28" t="s">
        <v>232</v>
      </c>
    </row>
    <row r="93" spans="1:79" s="28" customFormat="1" ht="12.75" customHeight="1" x14ac:dyDescent="0.3">
      <c r="A93" s="47" t="s">
        <v>24</v>
      </c>
      <c r="B93" s="28">
        <v>57234</v>
      </c>
      <c r="C93" s="28" t="s">
        <v>61</v>
      </c>
      <c r="D93" s="28" t="s">
        <v>234</v>
      </c>
      <c r="F93" s="28" t="s">
        <v>1</v>
      </c>
      <c r="H93" s="28" t="s">
        <v>112</v>
      </c>
    </row>
    <row r="94" spans="1:79" s="28" customFormat="1" ht="14" x14ac:dyDescent="0.3">
      <c r="A94" s="47" t="s">
        <v>24</v>
      </c>
      <c r="B94" s="28">
        <v>57235</v>
      </c>
      <c r="C94" s="28" t="s">
        <v>61</v>
      </c>
      <c r="D94" s="28" t="s">
        <v>236</v>
      </c>
      <c r="E94" s="28" t="s">
        <v>205</v>
      </c>
      <c r="F94" s="28" t="s">
        <v>1</v>
      </c>
      <c r="H94" s="28" t="s">
        <v>235</v>
      </c>
    </row>
    <row r="95" spans="1:79" s="28" customFormat="1" ht="14" x14ac:dyDescent="0.3">
      <c r="A95" s="47" t="s">
        <v>24</v>
      </c>
      <c r="B95" s="28">
        <v>57236</v>
      </c>
      <c r="C95" s="28" t="s">
        <v>237</v>
      </c>
      <c r="D95" s="28" t="s">
        <v>238</v>
      </c>
      <c r="E95" s="28" t="s">
        <v>919</v>
      </c>
      <c r="F95" s="28" t="s">
        <v>1</v>
      </c>
      <c r="H95" s="28" t="s">
        <v>154</v>
      </c>
    </row>
    <row r="96" spans="1:79" s="28" customFormat="1" ht="14" x14ac:dyDescent="0.3">
      <c r="A96" s="47" t="s">
        <v>24</v>
      </c>
      <c r="B96" s="28">
        <v>57237</v>
      </c>
      <c r="C96" s="28" t="s">
        <v>61</v>
      </c>
      <c r="D96" s="28" t="s">
        <v>240</v>
      </c>
      <c r="H96" s="28" t="s">
        <v>239</v>
      </c>
    </row>
    <row r="97" spans="1:8" s="28" customFormat="1" ht="14" x14ac:dyDescent="0.3">
      <c r="A97" s="47" t="s">
        <v>24</v>
      </c>
      <c r="B97" s="28">
        <v>57238</v>
      </c>
      <c r="C97" s="28" t="s">
        <v>61</v>
      </c>
      <c r="D97" s="28" t="s">
        <v>241</v>
      </c>
      <c r="H97" s="28" t="s">
        <v>67</v>
      </c>
    </row>
    <row r="98" spans="1:8" s="28" customFormat="1" ht="12.75" customHeight="1" x14ac:dyDescent="0.3">
      <c r="A98" s="47" t="s">
        <v>24</v>
      </c>
      <c r="B98" s="28">
        <v>57239</v>
      </c>
      <c r="C98" s="28" t="s">
        <v>61</v>
      </c>
      <c r="D98" s="28" t="s">
        <v>242</v>
      </c>
      <c r="H98" s="28" t="s">
        <v>84</v>
      </c>
    </row>
    <row r="99" spans="1:8" s="28" customFormat="1" ht="14" x14ac:dyDescent="0.3">
      <c r="A99" s="47" t="s">
        <v>24</v>
      </c>
      <c r="B99" s="28">
        <v>57240</v>
      </c>
      <c r="C99" s="28" t="s">
        <v>61</v>
      </c>
      <c r="D99" s="28" t="s">
        <v>244</v>
      </c>
      <c r="E99" s="28" t="s">
        <v>18</v>
      </c>
      <c r="H99" s="28" t="s">
        <v>243</v>
      </c>
    </row>
    <row r="100" spans="1:8" s="28" customFormat="1" ht="14" x14ac:dyDescent="0.3">
      <c r="A100" s="47" t="s">
        <v>24</v>
      </c>
      <c r="B100" s="28">
        <v>57240</v>
      </c>
      <c r="C100" s="28" t="s">
        <v>61</v>
      </c>
      <c r="E100" s="28" t="s">
        <v>18</v>
      </c>
      <c r="H100" s="28" t="s">
        <v>245</v>
      </c>
    </row>
    <row r="101" spans="1:8" s="28" customFormat="1" ht="14" x14ac:dyDescent="0.3">
      <c r="A101" s="47" t="s">
        <v>24</v>
      </c>
      <c r="B101" s="28">
        <v>57240</v>
      </c>
      <c r="C101" s="28" t="s">
        <v>61</v>
      </c>
      <c r="E101" s="28" t="s">
        <v>18</v>
      </c>
      <c r="H101" s="28" t="s">
        <v>246</v>
      </c>
    </row>
    <row r="102" spans="1:8" s="28" customFormat="1" ht="14" x14ac:dyDescent="0.3">
      <c r="A102" s="47" t="s">
        <v>24</v>
      </c>
      <c r="B102" s="28">
        <v>57240</v>
      </c>
      <c r="C102" s="28" t="s">
        <v>61</v>
      </c>
      <c r="D102" s="28" t="s">
        <v>244</v>
      </c>
      <c r="H102" s="28" t="s">
        <v>247</v>
      </c>
    </row>
    <row r="103" spans="1:8" s="28" customFormat="1" ht="14" x14ac:dyDescent="0.3">
      <c r="A103" s="47" t="s">
        <v>24</v>
      </c>
      <c r="B103" s="28">
        <v>57240</v>
      </c>
      <c r="C103" s="28" t="s">
        <v>61</v>
      </c>
      <c r="D103" s="28" t="s">
        <v>249</v>
      </c>
      <c r="E103" s="28" t="s">
        <v>18</v>
      </c>
      <c r="H103" s="28" t="s">
        <v>248</v>
      </c>
    </row>
    <row r="104" spans="1:8" s="28" customFormat="1" ht="14" x14ac:dyDescent="0.3">
      <c r="A104" s="47" t="s">
        <v>24</v>
      </c>
      <c r="B104" s="28">
        <v>57241</v>
      </c>
      <c r="C104" s="28" t="s">
        <v>61</v>
      </c>
      <c r="D104" s="28" t="s">
        <v>250</v>
      </c>
      <c r="H104" s="28" t="s">
        <v>86</v>
      </c>
    </row>
    <row r="105" spans="1:8" s="28" customFormat="1" ht="14" x14ac:dyDescent="0.3">
      <c r="A105" s="47" t="s">
        <v>24</v>
      </c>
      <c r="B105" s="28">
        <v>57242</v>
      </c>
      <c r="C105" s="28" t="s">
        <v>61</v>
      </c>
      <c r="D105" s="28">
        <v>1991</v>
      </c>
      <c r="E105" s="28" t="s">
        <v>21</v>
      </c>
      <c r="H105" s="28" t="s">
        <v>251</v>
      </c>
    </row>
    <row r="106" spans="1:8" s="28" customFormat="1" ht="14" x14ac:dyDescent="0.3">
      <c r="A106" s="47" t="s">
        <v>24</v>
      </c>
      <c r="B106" s="28">
        <v>57243</v>
      </c>
      <c r="C106" s="28" t="s">
        <v>252</v>
      </c>
      <c r="D106" s="28">
        <v>4010</v>
      </c>
      <c r="F106" s="28" t="s">
        <v>2</v>
      </c>
      <c r="H106" s="28" t="s">
        <v>253</v>
      </c>
    </row>
    <row r="107" spans="1:8" s="28" customFormat="1" ht="14" x14ac:dyDescent="0.3">
      <c r="A107" s="47" t="s">
        <v>24</v>
      </c>
      <c r="B107" s="28">
        <v>57243</v>
      </c>
      <c r="C107" s="28" t="s">
        <v>252</v>
      </c>
      <c r="D107" s="28">
        <v>4011</v>
      </c>
      <c r="F107" s="28" t="s">
        <v>2</v>
      </c>
      <c r="H107" s="28" t="s">
        <v>254</v>
      </c>
    </row>
    <row r="108" spans="1:8" s="28" customFormat="1" ht="14" x14ac:dyDescent="0.3">
      <c r="A108" s="47" t="s">
        <v>24</v>
      </c>
      <c r="B108" s="28">
        <v>57243</v>
      </c>
      <c r="C108" s="28" t="s">
        <v>252</v>
      </c>
      <c r="D108" s="28">
        <v>4011</v>
      </c>
      <c r="F108" s="28" t="s">
        <v>2</v>
      </c>
      <c r="H108" s="28" t="s">
        <v>255</v>
      </c>
    </row>
    <row r="109" spans="1:8" s="28" customFormat="1" ht="14" x14ac:dyDescent="0.3">
      <c r="A109" s="47" t="s">
        <v>24</v>
      </c>
      <c r="B109" s="28">
        <v>57243</v>
      </c>
      <c r="C109" s="28" t="s">
        <v>252</v>
      </c>
      <c r="D109" s="28">
        <v>4007</v>
      </c>
      <c r="F109" s="28" t="s">
        <v>2</v>
      </c>
      <c r="H109" s="28" t="s">
        <v>256</v>
      </c>
    </row>
    <row r="110" spans="1:8" s="28" customFormat="1" ht="14" x14ac:dyDescent="0.3">
      <c r="A110" s="47" t="s">
        <v>24</v>
      </c>
      <c r="B110" s="28">
        <v>57243</v>
      </c>
      <c r="C110" s="28" t="s">
        <v>252</v>
      </c>
      <c r="D110" s="28">
        <v>4020</v>
      </c>
      <c r="F110" s="28" t="s">
        <v>2</v>
      </c>
      <c r="H110" s="28" t="s">
        <v>257</v>
      </c>
    </row>
    <row r="111" spans="1:8" s="28" customFormat="1" ht="14" x14ac:dyDescent="0.3">
      <c r="A111" s="47" t="s">
        <v>24</v>
      </c>
      <c r="B111" s="28">
        <v>57244</v>
      </c>
      <c r="C111" s="28" t="s">
        <v>61</v>
      </c>
      <c r="D111" s="28" t="s">
        <v>249</v>
      </c>
      <c r="H111" s="28" t="s">
        <v>258</v>
      </c>
    </row>
    <row r="112" spans="1:8" s="28" customFormat="1" ht="14" x14ac:dyDescent="0.3">
      <c r="A112" s="47" t="s">
        <v>24</v>
      </c>
      <c r="B112" s="28">
        <v>57245</v>
      </c>
      <c r="C112" s="28" t="s">
        <v>61</v>
      </c>
      <c r="H112" s="28" t="s">
        <v>89</v>
      </c>
    </row>
    <row r="113" spans="1:8" s="28" customFormat="1" ht="14" x14ac:dyDescent="0.3">
      <c r="A113" s="47" t="s">
        <v>24</v>
      </c>
      <c r="B113" s="28">
        <v>57246</v>
      </c>
      <c r="C113" s="28" t="s">
        <v>61</v>
      </c>
      <c r="D113" s="28" t="s">
        <v>79</v>
      </c>
      <c r="H113" s="28" t="s">
        <v>259</v>
      </c>
    </row>
    <row r="114" spans="1:8" s="28" customFormat="1" ht="14" x14ac:dyDescent="0.3">
      <c r="A114" s="47" t="s">
        <v>24</v>
      </c>
      <c r="B114" s="28">
        <v>57247</v>
      </c>
      <c r="C114" s="28" t="s">
        <v>61</v>
      </c>
      <c r="D114" s="28" t="s">
        <v>261</v>
      </c>
      <c r="H114" s="28" t="s">
        <v>260</v>
      </c>
    </row>
    <row r="115" spans="1:8" s="28" customFormat="1" ht="14" x14ac:dyDescent="0.3">
      <c r="A115" s="47" t="s">
        <v>24</v>
      </c>
      <c r="B115" s="28">
        <v>57248</v>
      </c>
      <c r="C115" s="28" t="s">
        <v>61</v>
      </c>
      <c r="H115" s="28" t="s">
        <v>262</v>
      </c>
    </row>
    <row r="116" spans="1:8" s="28" customFormat="1" ht="14" x14ac:dyDescent="0.3">
      <c r="A116" s="47" t="s">
        <v>24</v>
      </c>
      <c r="B116" s="28">
        <v>57249</v>
      </c>
      <c r="C116" s="28" t="s">
        <v>61</v>
      </c>
      <c r="D116" s="28" t="s">
        <v>264</v>
      </c>
      <c r="H116" s="28" t="s">
        <v>263</v>
      </c>
    </row>
    <row r="117" spans="1:8" s="28" customFormat="1" ht="14" x14ac:dyDescent="0.3">
      <c r="A117" s="47" t="s">
        <v>24</v>
      </c>
      <c r="B117" s="28">
        <v>57250</v>
      </c>
      <c r="C117" s="28" t="s">
        <v>171</v>
      </c>
      <c r="D117" s="28" t="s">
        <v>265</v>
      </c>
      <c r="H117" s="28" t="s">
        <v>110</v>
      </c>
    </row>
    <row r="118" spans="1:8" s="28" customFormat="1" ht="14" x14ac:dyDescent="0.3">
      <c r="A118" s="47" t="s">
        <v>24</v>
      </c>
      <c r="B118" s="28">
        <v>57250.2</v>
      </c>
      <c r="C118" s="28" t="s">
        <v>171</v>
      </c>
      <c r="D118" s="28" t="s">
        <v>266</v>
      </c>
      <c r="H118" s="28" t="s">
        <v>57</v>
      </c>
    </row>
    <row r="119" spans="1:8" s="28" customFormat="1" ht="14" x14ac:dyDescent="0.3">
      <c r="A119" s="47" t="s">
        <v>24</v>
      </c>
      <c r="B119" s="28">
        <v>57251</v>
      </c>
      <c r="C119" s="28" t="s">
        <v>267</v>
      </c>
      <c r="D119" s="28" t="s">
        <v>267</v>
      </c>
      <c r="H119" s="28" t="s">
        <v>268</v>
      </c>
    </row>
    <row r="120" spans="1:8" s="28" customFormat="1" ht="12" customHeight="1" x14ac:dyDescent="0.3">
      <c r="A120" s="47" t="s">
        <v>24</v>
      </c>
      <c r="B120" s="28">
        <v>57252</v>
      </c>
      <c r="C120" s="28" t="s">
        <v>269</v>
      </c>
      <c r="D120" s="28" t="s">
        <v>271</v>
      </c>
      <c r="H120" s="28" t="s">
        <v>270</v>
      </c>
    </row>
    <row r="121" spans="1:8" s="28" customFormat="1" ht="14" x14ac:dyDescent="0.3">
      <c r="A121" s="47" t="s">
        <v>24</v>
      </c>
      <c r="B121" s="28">
        <v>57253</v>
      </c>
      <c r="C121" s="28" t="s">
        <v>171</v>
      </c>
      <c r="D121" s="28" t="s">
        <v>172</v>
      </c>
      <c r="H121" s="28" t="s">
        <v>272</v>
      </c>
    </row>
    <row r="122" spans="1:8" s="28" customFormat="1" ht="14" x14ac:dyDescent="0.3">
      <c r="A122" s="47" t="s">
        <v>24</v>
      </c>
      <c r="B122" s="28">
        <v>57254</v>
      </c>
      <c r="C122" s="28" t="s">
        <v>171</v>
      </c>
      <c r="D122" s="28" t="s">
        <v>223</v>
      </c>
      <c r="H122" s="28" t="s">
        <v>273</v>
      </c>
    </row>
    <row r="123" spans="1:8" s="28" customFormat="1" ht="14" x14ac:dyDescent="0.3">
      <c r="A123" s="47" t="s">
        <v>24</v>
      </c>
      <c r="B123" s="28">
        <v>57254.2</v>
      </c>
      <c r="C123" s="28" t="s">
        <v>171</v>
      </c>
      <c r="D123" s="28" t="s">
        <v>274</v>
      </c>
      <c r="H123" s="28" t="s">
        <v>273</v>
      </c>
    </row>
    <row r="124" spans="1:8" s="28" customFormat="1" ht="14" x14ac:dyDescent="0.3">
      <c r="A124" s="47" t="s">
        <v>24</v>
      </c>
      <c r="B124" s="28">
        <v>57255</v>
      </c>
      <c r="C124" s="28" t="s">
        <v>275</v>
      </c>
      <c r="D124" s="28" t="s">
        <v>276</v>
      </c>
      <c r="H124" s="28" t="s">
        <v>229</v>
      </c>
    </row>
    <row r="125" spans="1:8" s="28" customFormat="1" ht="14" x14ac:dyDescent="0.3">
      <c r="A125" s="47" t="s">
        <v>24</v>
      </c>
      <c r="B125" s="28">
        <v>57256</v>
      </c>
      <c r="C125" s="28" t="s">
        <v>171</v>
      </c>
      <c r="D125" s="28" t="s">
        <v>614</v>
      </c>
      <c r="E125" s="28" t="s">
        <v>615</v>
      </c>
      <c r="F125" s="28" t="s">
        <v>2</v>
      </c>
      <c r="H125" s="28" t="s">
        <v>213</v>
      </c>
    </row>
    <row r="126" spans="1:8" s="28" customFormat="1" ht="12.75" customHeight="1" x14ac:dyDescent="0.3">
      <c r="A126" s="47" t="s">
        <v>24</v>
      </c>
      <c r="B126" s="28">
        <v>57258</v>
      </c>
      <c r="C126" s="28" t="s">
        <v>277</v>
      </c>
      <c r="D126" s="28" t="s">
        <v>843</v>
      </c>
      <c r="E126" s="28" t="s">
        <v>674</v>
      </c>
      <c r="H126" s="28" t="s">
        <v>278</v>
      </c>
    </row>
    <row r="127" spans="1:8" s="28" customFormat="1" ht="12" customHeight="1" x14ac:dyDescent="0.3">
      <c r="A127" s="47" t="s">
        <v>24</v>
      </c>
      <c r="B127" s="28">
        <v>57259</v>
      </c>
      <c r="C127" s="28" t="s">
        <v>279</v>
      </c>
      <c r="D127" s="28" t="s">
        <v>279</v>
      </c>
      <c r="E127" s="28" t="s">
        <v>698</v>
      </c>
      <c r="H127" s="28" t="s">
        <v>280</v>
      </c>
    </row>
    <row r="128" spans="1:8" s="28" customFormat="1" ht="12.75" customHeight="1" x14ac:dyDescent="0.3">
      <c r="A128" s="47" t="s">
        <v>24</v>
      </c>
      <c r="B128" s="28">
        <v>57260</v>
      </c>
      <c r="C128" s="28" t="s">
        <v>171</v>
      </c>
      <c r="D128" s="28" t="s">
        <v>180</v>
      </c>
      <c r="E128" s="37"/>
      <c r="H128" s="28" t="s">
        <v>202</v>
      </c>
    </row>
    <row r="129" spans="1:8" s="28" customFormat="1" ht="14" x14ac:dyDescent="0.3">
      <c r="A129" s="47" t="s">
        <v>24</v>
      </c>
      <c r="B129" s="28">
        <v>57261</v>
      </c>
      <c r="C129" s="28" t="s">
        <v>281</v>
      </c>
      <c r="D129" s="28" t="s">
        <v>281</v>
      </c>
      <c r="E129" s="37"/>
      <c r="H129" s="28" t="s">
        <v>282</v>
      </c>
    </row>
    <row r="130" spans="1:8" s="28" customFormat="1" ht="12.75" customHeight="1" x14ac:dyDescent="0.3">
      <c r="A130" s="47" t="s">
        <v>24</v>
      </c>
      <c r="B130" s="28">
        <v>57262</v>
      </c>
      <c r="C130" s="28" t="s">
        <v>171</v>
      </c>
      <c r="E130" s="28" t="s">
        <v>698</v>
      </c>
      <c r="F130" s="28" t="s">
        <v>1</v>
      </c>
      <c r="H130" s="28" t="s">
        <v>283</v>
      </c>
    </row>
    <row r="131" spans="1:8" s="28" customFormat="1" ht="12.75" customHeight="1" x14ac:dyDescent="0.3">
      <c r="A131" s="47" t="s">
        <v>24</v>
      </c>
      <c r="B131" s="28">
        <v>57263</v>
      </c>
      <c r="C131" s="28" t="s">
        <v>284</v>
      </c>
      <c r="D131" s="28" t="s">
        <v>284</v>
      </c>
      <c r="H131" s="28" t="s">
        <v>285</v>
      </c>
    </row>
    <row r="132" spans="1:8" s="28" customFormat="1" ht="14" x14ac:dyDescent="0.3">
      <c r="A132" s="47" t="s">
        <v>24</v>
      </c>
      <c r="B132" s="28">
        <v>57264</v>
      </c>
      <c r="C132" s="28" t="s">
        <v>171</v>
      </c>
      <c r="H132" s="28" t="s">
        <v>286</v>
      </c>
    </row>
    <row r="133" spans="1:8" s="28" customFormat="1" ht="14" x14ac:dyDescent="0.3">
      <c r="A133" s="47" t="s">
        <v>24</v>
      </c>
      <c r="B133" s="28">
        <v>57265</v>
      </c>
      <c r="C133" s="28" t="s">
        <v>171</v>
      </c>
      <c r="D133" s="28" t="s">
        <v>288</v>
      </c>
      <c r="H133" s="28" t="s">
        <v>287</v>
      </c>
    </row>
    <row r="134" spans="1:8" s="28" customFormat="1" ht="14" x14ac:dyDescent="0.3">
      <c r="A134" s="47" t="s">
        <v>24</v>
      </c>
      <c r="B134" s="28">
        <v>57266</v>
      </c>
      <c r="C134" s="28" t="s">
        <v>171</v>
      </c>
      <c r="D134" s="28" t="s">
        <v>172</v>
      </c>
      <c r="H134" s="28" t="s">
        <v>21</v>
      </c>
    </row>
    <row r="135" spans="1:8" s="28" customFormat="1" ht="14" x14ac:dyDescent="0.3">
      <c r="A135" s="47" t="s">
        <v>24</v>
      </c>
      <c r="B135" s="28">
        <v>57267</v>
      </c>
      <c r="C135" s="28" t="s">
        <v>171</v>
      </c>
      <c r="D135" s="28" t="s">
        <v>172</v>
      </c>
      <c r="H135" s="28" t="s">
        <v>289</v>
      </c>
    </row>
    <row r="136" spans="1:8" s="28" customFormat="1" ht="12.75" customHeight="1" x14ac:dyDescent="0.3">
      <c r="A136" s="47" t="s">
        <v>24</v>
      </c>
      <c r="B136" s="37">
        <v>57268</v>
      </c>
      <c r="C136" s="37" t="s">
        <v>171</v>
      </c>
      <c r="F136" s="37"/>
      <c r="G136" s="37"/>
      <c r="H136" s="37" t="s">
        <v>290</v>
      </c>
    </row>
    <row r="137" spans="1:8" s="28" customFormat="1" ht="12.75" customHeight="1" x14ac:dyDescent="0.3">
      <c r="A137" s="47" t="s">
        <v>24</v>
      </c>
      <c r="B137" s="37">
        <v>57269</v>
      </c>
      <c r="C137" s="37" t="s">
        <v>171</v>
      </c>
      <c r="D137" s="28" t="s">
        <v>292</v>
      </c>
      <c r="E137" s="28" t="s">
        <v>718</v>
      </c>
      <c r="F137" s="37" t="s">
        <v>1</v>
      </c>
      <c r="G137" s="37"/>
      <c r="H137" s="37" t="s">
        <v>291</v>
      </c>
    </row>
    <row r="138" spans="1:8" s="28" customFormat="1" ht="14" x14ac:dyDescent="0.3">
      <c r="A138" s="47" t="s">
        <v>24</v>
      </c>
      <c r="B138" s="28">
        <v>57270</v>
      </c>
      <c r="C138" s="28" t="s">
        <v>74</v>
      </c>
      <c r="D138" s="28" t="s">
        <v>294</v>
      </c>
      <c r="H138" s="28" t="s">
        <v>293</v>
      </c>
    </row>
    <row r="139" spans="1:8" s="28" customFormat="1" ht="12.75" customHeight="1" x14ac:dyDescent="0.3">
      <c r="A139" s="47" t="s">
        <v>24</v>
      </c>
      <c r="B139" s="28">
        <v>57271</v>
      </c>
      <c r="C139" s="28" t="s">
        <v>38</v>
      </c>
      <c r="D139" s="28" t="s">
        <v>220</v>
      </c>
      <c r="H139" s="28" t="s">
        <v>295</v>
      </c>
    </row>
    <row r="140" spans="1:8" s="28" customFormat="1" ht="12.75" customHeight="1" x14ac:dyDescent="0.3">
      <c r="A140" s="47" t="s">
        <v>24</v>
      </c>
      <c r="B140" s="28">
        <v>57272</v>
      </c>
      <c r="C140" s="28" t="s">
        <v>61</v>
      </c>
      <c r="D140" s="28" t="s">
        <v>297</v>
      </c>
      <c r="H140" s="28" t="s">
        <v>296</v>
      </c>
    </row>
    <row r="141" spans="1:8" s="28" customFormat="1" ht="14" x14ac:dyDescent="0.3">
      <c r="A141" s="47" t="s">
        <v>24</v>
      </c>
      <c r="B141" s="28">
        <v>57273</v>
      </c>
      <c r="C141" s="28" t="s">
        <v>61</v>
      </c>
      <c r="D141" s="37" t="s">
        <v>116</v>
      </c>
      <c r="H141" s="28" t="s">
        <v>299</v>
      </c>
    </row>
    <row r="142" spans="1:8" s="28" customFormat="1" ht="14" x14ac:dyDescent="0.3">
      <c r="A142" s="47" t="s">
        <v>24</v>
      </c>
      <c r="B142" s="28">
        <v>57274</v>
      </c>
      <c r="C142" s="28" t="s">
        <v>61</v>
      </c>
      <c r="D142" s="28" t="s">
        <v>91</v>
      </c>
      <c r="H142" s="28" t="s">
        <v>202</v>
      </c>
    </row>
    <row r="143" spans="1:8" s="28" customFormat="1" ht="12.75" customHeight="1" x14ac:dyDescent="0.3">
      <c r="A143" s="47" t="s">
        <v>24</v>
      </c>
      <c r="B143" s="28">
        <v>57275</v>
      </c>
      <c r="C143" s="28" t="s">
        <v>61</v>
      </c>
      <c r="D143" s="28" t="s">
        <v>301</v>
      </c>
      <c r="E143" s="28" t="s">
        <v>715</v>
      </c>
      <c r="F143" s="28" t="s">
        <v>1</v>
      </c>
      <c r="H143" s="28" t="s">
        <v>300</v>
      </c>
    </row>
    <row r="144" spans="1:8" s="28" customFormat="1" ht="12" customHeight="1" x14ac:dyDescent="0.3">
      <c r="A144" s="47" t="s">
        <v>24</v>
      </c>
      <c r="B144" s="28">
        <v>57276</v>
      </c>
      <c r="C144" s="28" t="s">
        <v>61</v>
      </c>
      <c r="D144" s="28" t="s">
        <v>303</v>
      </c>
      <c r="H144" s="28" t="s">
        <v>302</v>
      </c>
    </row>
    <row r="145" spans="1:8" s="28" customFormat="1" ht="14" x14ac:dyDescent="0.3">
      <c r="A145" s="47" t="s">
        <v>24</v>
      </c>
      <c r="B145" s="28">
        <v>57277</v>
      </c>
      <c r="C145" s="28" t="s">
        <v>61</v>
      </c>
      <c r="D145" s="28" t="s">
        <v>305</v>
      </c>
      <c r="H145" s="28" t="s">
        <v>304</v>
      </c>
    </row>
    <row r="146" spans="1:8" s="28" customFormat="1" ht="14" x14ac:dyDescent="0.3">
      <c r="A146" s="47" t="s">
        <v>24</v>
      </c>
      <c r="B146" s="28">
        <v>57278</v>
      </c>
      <c r="C146" s="28" t="s">
        <v>61</v>
      </c>
      <c r="D146" s="28" t="s">
        <v>307</v>
      </c>
      <c r="H146" s="28" t="s">
        <v>306</v>
      </c>
    </row>
    <row r="147" spans="1:8" s="28" customFormat="1" ht="14" x14ac:dyDescent="0.3">
      <c r="A147" s="47" t="s">
        <v>24</v>
      </c>
      <c r="B147" s="28">
        <v>57279</v>
      </c>
      <c r="C147" s="28" t="s">
        <v>61</v>
      </c>
      <c r="D147" s="28" t="s">
        <v>309</v>
      </c>
      <c r="H147" s="28" t="s">
        <v>308</v>
      </c>
    </row>
    <row r="148" spans="1:8" s="28" customFormat="1" ht="14" x14ac:dyDescent="0.3">
      <c r="A148" s="47" t="s">
        <v>24</v>
      </c>
      <c r="B148" s="28">
        <v>57343</v>
      </c>
      <c r="C148" s="28" t="s">
        <v>587</v>
      </c>
      <c r="D148" s="28" t="s">
        <v>886</v>
      </c>
      <c r="E148" s="28" t="s">
        <v>588</v>
      </c>
      <c r="F148" s="28" t="s">
        <v>1</v>
      </c>
      <c r="H148" s="28" t="s">
        <v>824</v>
      </c>
    </row>
    <row r="149" spans="1:8" s="28" customFormat="1" ht="14" x14ac:dyDescent="0.3">
      <c r="A149" s="47" t="s">
        <v>24</v>
      </c>
      <c r="B149" s="28">
        <v>57344</v>
      </c>
      <c r="C149" s="28" t="s">
        <v>587</v>
      </c>
      <c r="D149" s="28" t="s">
        <v>889</v>
      </c>
      <c r="E149" s="28" t="s">
        <v>565</v>
      </c>
      <c r="F149" s="28" t="s">
        <v>1</v>
      </c>
      <c r="H149" s="28" t="s">
        <v>888</v>
      </c>
    </row>
    <row r="150" spans="1:8" s="28" customFormat="1" ht="14" x14ac:dyDescent="0.3">
      <c r="A150" s="47" t="s">
        <v>24</v>
      </c>
      <c r="B150" s="28">
        <v>57345</v>
      </c>
      <c r="C150" s="28" t="s">
        <v>587</v>
      </c>
      <c r="D150" s="28" t="s">
        <v>890</v>
      </c>
      <c r="E150" s="28" t="s">
        <v>755</v>
      </c>
      <c r="F150" s="28" t="s">
        <v>1</v>
      </c>
      <c r="H150" s="28" t="s">
        <v>708</v>
      </c>
    </row>
    <row r="151" spans="1:8" s="28" customFormat="1" ht="14" x14ac:dyDescent="0.3">
      <c r="A151" s="47" t="s">
        <v>24</v>
      </c>
      <c r="B151" s="28">
        <v>57430</v>
      </c>
      <c r="C151" s="28" t="s">
        <v>61</v>
      </c>
      <c r="D151" s="28" t="s">
        <v>227</v>
      </c>
      <c r="E151" s="28" t="s">
        <v>21</v>
      </c>
      <c r="F151" s="28" t="s">
        <v>2</v>
      </c>
      <c r="H151" s="28" t="s">
        <v>228</v>
      </c>
    </row>
    <row r="152" spans="1:8" s="28" customFormat="1" ht="14" x14ac:dyDescent="0.3">
      <c r="A152" s="47" t="s">
        <v>24</v>
      </c>
      <c r="B152" s="28">
        <v>57431</v>
      </c>
      <c r="C152" s="28" t="s">
        <v>191</v>
      </c>
      <c r="D152" s="28" t="s">
        <v>224</v>
      </c>
      <c r="E152" s="28" t="s">
        <v>595</v>
      </c>
      <c r="F152" s="28" t="s">
        <v>2</v>
      </c>
      <c r="H152" s="28" t="s">
        <v>27</v>
      </c>
    </row>
    <row r="153" spans="1:8" s="28" customFormat="1" ht="14" x14ac:dyDescent="0.3">
      <c r="A153" s="47" t="s">
        <v>24</v>
      </c>
      <c r="B153" s="28">
        <v>57432</v>
      </c>
      <c r="C153" s="28" t="s">
        <v>61</v>
      </c>
      <c r="E153" s="28" t="s">
        <v>18</v>
      </c>
      <c r="F153" s="28" t="s">
        <v>2</v>
      </c>
      <c r="H153" s="28" t="s">
        <v>217</v>
      </c>
    </row>
    <row r="154" spans="1:8" s="28" customFormat="1" ht="14" x14ac:dyDescent="0.3">
      <c r="A154" s="47" t="s">
        <v>24</v>
      </c>
      <c r="B154" s="28">
        <v>57433</v>
      </c>
      <c r="C154" s="28" t="s">
        <v>61</v>
      </c>
      <c r="D154" s="28" t="s">
        <v>233</v>
      </c>
      <c r="E154" s="28" t="s">
        <v>623</v>
      </c>
      <c r="F154" s="28" t="s">
        <v>2</v>
      </c>
      <c r="H154" s="28" t="s">
        <v>232</v>
      </c>
    </row>
    <row r="155" spans="1:8" s="28" customFormat="1" ht="14" x14ac:dyDescent="0.3">
      <c r="A155" s="47" t="s">
        <v>24</v>
      </c>
      <c r="B155" s="28" t="s">
        <v>1179</v>
      </c>
      <c r="C155" s="28" t="s">
        <v>61</v>
      </c>
      <c r="D155" s="28" t="s">
        <v>1180</v>
      </c>
      <c r="E155" s="28" t="s">
        <v>623</v>
      </c>
      <c r="F155" s="28" t="s">
        <v>2</v>
      </c>
      <c r="H155" s="28" t="s">
        <v>232</v>
      </c>
    </row>
    <row r="156" spans="1:8" s="28" customFormat="1" ht="14" x14ac:dyDescent="0.3">
      <c r="A156" s="47" t="s">
        <v>24</v>
      </c>
      <c r="B156" s="28">
        <v>57434</v>
      </c>
      <c r="C156" s="28" t="s">
        <v>61</v>
      </c>
      <c r="D156" s="28" t="s">
        <v>310</v>
      </c>
      <c r="F156" s="28" t="s">
        <v>2</v>
      </c>
      <c r="H156" s="28" t="s">
        <v>112</v>
      </c>
    </row>
    <row r="157" spans="1:8" s="28" customFormat="1" ht="14" x14ac:dyDescent="0.3">
      <c r="A157" s="47" t="s">
        <v>24</v>
      </c>
      <c r="B157" s="28">
        <v>57435</v>
      </c>
      <c r="C157" s="28" t="s">
        <v>61</v>
      </c>
      <c r="F157" s="28" t="s">
        <v>2</v>
      </c>
      <c r="H157" s="28" t="s">
        <v>235</v>
      </c>
    </row>
    <row r="158" spans="1:8" s="28" customFormat="1" ht="14" x14ac:dyDescent="0.3">
      <c r="A158" s="47" t="s">
        <v>24</v>
      </c>
      <c r="B158" s="28">
        <v>57436</v>
      </c>
      <c r="C158" s="28" t="s">
        <v>237</v>
      </c>
      <c r="D158" s="28" t="s">
        <v>238</v>
      </c>
      <c r="E158" s="28" t="s">
        <v>597</v>
      </c>
      <c r="F158" s="28" t="s">
        <v>2</v>
      </c>
      <c r="H158" s="28" t="s">
        <v>154</v>
      </c>
    </row>
    <row r="159" spans="1:8" s="28" customFormat="1" ht="14" x14ac:dyDescent="0.3">
      <c r="A159" s="47" t="s">
        <v>24</v>
      </c>
      <c r="B159" s="28">
        <v>57437</v>
      </c>
      <c r="C159" s="28" t="s">
        <v>61</v>
      </c>
      <c r="D159" s="28" t="s">
        <v>240</v>
      </c>
      <c r="E159" s="28" t="s">
        <v>205</v>
      </c>
      <c r="F159" s="28" t="s">
        <v>2</v>
      </c>
      <c r="H159" s="28" t="s">
        <v>311</v>
      </c>
    </row>
    <row r="160" spans="1:8" s="28" customFormat="1" ht="14" x14ac:dyDescent="0.3">
      <c r="A160" s="47" t="s">
        <v>24</v>
      </c>
      <c r="B160" s="28">
        <v>57438</v>
      </c>
      <c r="C160" s="28" t="s">
        <v>61</v>
      </c>
      <c r="D160" s="28" t="s">
        <v>241</v>
      </c>
      <c r="E160" s="28" t="s">
        <v>21</v>
      </c>
      <c r="F160" s="28" t="s">
        <v>2</v>
      </c>
      <c r="H160" s="28" t="s">
        <v>67</v>
      </c>
    </row>
    <row r="161" spans="1:8" s="28" customFormat="1" ht="14" x14ac:dyDescent="0.3">
      <c r="A161" s="47" t="s">
        <v>24</v>
      </c>
      <c r="B161" s="28">
        <v>57438</v>
      </c>
      <c r="C161" s="28" t="s">
        <v>61</v>
      </c>
      <c r="D161" s="28" t="s">
        <v>241</v>
      </c>
      <c r="E161" s="28" t="s">
        <v>21</v>
      </c>
      <c r="F161" s="28" t="s">
        <v>2</v>
      </c>
      <c r="H161" s="28" t="s">
        <v>312</v>
      </c>
    </row>
    <row r="162" spans="1:8" s="28" customFormat="1" ht="14" x14ac:dyDescent="0.3">
      <c r="A162" s="47" t="s">
        <v>24</v>
      </c>
      <c r="B162" s="28">
        <v>57439</v>
      </c>
      <c r="C162" s="28" t="s">
        <v>61</v>
      </c>
      <c r="D162" s="28" t="s">
        <v>242</v>
      </c>
      <c r="F162" s="28" t="s">
        <v>2</v>
      </c>
      <c r="H162" s="28" t="s">
        <v>84</v>
      </c>
    </row>
    <row r="163" spans="1:8" s="28" customFormat="1" ht="14" x14ac:dyDescent="0.3">
      <c r="A163" s="47" t="s">
        <v>24</v>
      </c>
      <c r="B163" s="28">
        <v>57440</v>
      </c>
      <c r="C163" s="28" t="s">
        <v>61</v>
      </c>
      <c r="D163" s="28" t="s">
        <v>244</v>
      </c>
      <c r="E163" s="28" t="s">
        <v>18</v>
      </c>
      <c r="F163" s="28" t="s">
        <v>2</v>
      </c>
      <c r="H163" s="28" t="s">
        <v>107</v>
      </c>
    </row>
    <row r="164" spans="1:8" s="28" customFormat="1" ht="14" x14ac:dyDescent="0.3">
      <c r="A164" s="47" t="s">
        <v>24</v>
      </c>
      <c r="B164" s="28">
        <v>57440</v>
      </c>
      <c r="C164" s="28" t="s">
        <v>61</v>
      </c>
      <c r="D164" s="28" t="s">
        <v>244</v>
      </c>
      <c r="E164" s="28" t="s">
        <v>205</v>
      </c>
      <c r="F164" s="28" t="s">
        <v>2</v>
      </c>
      <c r="H164" s="28" t="s">
        <v>1183</v>
      </c>
    </row>
    <row r="165" spans="1:8" s="28" customFormat="1" ht="14" x14ac:dyDescent="0.3">
      <c r="A165" s="47" t="s">
        <v>24</v>
      </c>
      <c r="B165" s="28">
        <v>57440</v>
      </c>
      <c r="C165" s="28" t="s">
        <v>61</v>
      </c>
      <c r="D165" s="28" t="s">
        <v>108</v>
      </c>
      <c r="E165" s="28" t="s">
        <v>205</v>
      </c>
      <c r="F165" s="28" t="s">
        <v>2</v>
      </c>
      <c r="H165" s="28" t="s">
        <v>1182</v>
      </c>
    </row>
    <row r="166" spans="1:8" s="28" customFormat="1" ht="14" x14ac:dyDescent="0.3">
      <c r="A166" s="47" t="s">
        <v>24</v>
      </c>
      <c r="B166" s="28">
        <v>57441</v>
      </c>
      <c r="C166" s="28" t="s">
        <v>61</v>
      </c>
      <c r="D166" s="28" t="s">
        <v>313</v>
      </c>
      <c r="F166" s="28" t="s">
        <v>2</v>
      </c>
      <c r="H166" s="28" t="s">
        <v>311</v>
      </c>
    </row>
    <row r="167" spans="1:8" s="28" customFormat="1" ht="14" x14ac:dyDescent="0.3">
      <c r="A167" s="47" t="s">
        <v>24</v>
      </c>
      <c r="B167" s="28">
        <v>57442</v>
      </c>
      <c r="C167" s="28" t="s">
        <v>61</v>
      </c>
      <c r="F167" s="28" t="s">
        <v>2</v>
      </c>
      <c r="H167" s="28" t="s">
        <v>251</v>
      </c>
    </row>
    <row r="168" spans="1:8" s="28" customFormat="1" ht="14" x14ac:dyDescent="0.3">
      <c r="A168" s="47" t="s">
        <v>24</v>
      </c>
      <c r="B168" s="28">
        <v>57443</v>
      </c>
      <c r="C168" s="28" t="s">
        <v>61</v>
      </c>
      <c r="D168" s="28">
        <v>4011</v>
      </c>
      <c r="E168" s="28" t="s">
        <v>1181</v>
      </c>
      <c r="F168" s="28" t="s">
        <v>2</v>
      </c>
      <c r="H168" s="28" t="s">
        <v>770</v>
      </c>
    </row>
    <row r="169" spans="1:8" s="28" customFormat="1" ht="14" x14ac:dyDescent="0.3">
      <c r="A169" s="47" t="s">
        <v>24</v>
      </c>
      <c r="B169" s="28">
        <v>57444</v>
      </c>
      <c r="C169" s="28" t="s">
        <v>61</v>
      </c>
      <c r="D169" s="28" t="s">
        <v>249</v>
      </c>
      <c r="F169" s="28" t="s">
        <v>2</v>
      </c>
      <c r="H169" s="28" t="s">
        <v>314</v>
      </c>
    </row>
    <row r="170" spans="1:8" s="28" customFormat="1" ht="14" x14ac:dyDescent="0.3">
      <c r="A170" s="47" t="s">
        <v>24</v>
      </c>
      <c r="B170" s="28">
        <v>57445</v>
      </c>
      <c r="C170" s="28" t="s">
        <v>61</v>
      </c>
      <c r="D170" s="28" t="s">
        <v>88</v>
      </c>
      <c r="F170" s="28" t="s">
        <v>2</v>
      </c>
      <c r="H170" s="28" t="s">
        <v>315</v>
      </c>
    </row>
    <row r="171" spans="1:8" s="28" customFormat="1" ht="14" x14ac:dyDescent="0.3">
      <c r="A171" s="47" t="s">
        <v>24</v>
      </c>
      <c r="B171" s="28">
        <v>57446</v>
      </c>
      <c r="C171" s="28" t="s">
        <v>61</v>
      </c>
      <c r="D171" s="28" t="s">
        <v>79</v>
      </c>
      <c r="E171" s="28" t="s">
        <v>1185</v>
      </c>
      <c r="F171" s="28" t="s">
        <v>2</v>
      </c>
      <c r="H171" s="28" t="s">
        <v>316</v>
      </c>
    </row>
    <row r="172" spans="1:8" s="28" customFormat="1" ht="14" x14ac:dyDescent="0.3">
      <c r="A172" s="47" t="s">
        <v>24</v>
      </c>
      <c r="B172" s="28" t="s">
        <v>1184</v>
      </c>
      <c r="C172" s="28" t="s">
        <v>61</v>
      </c>
      <c r="D172" s="28" t="s">
        <v>79</v>
      </c>
      <c r="E172" s="28" t="s">
        <v>1186</v>
      </c>
      <c r="F172" s="28" t="s">
        <v>2</v>
      </c>
      <c r="H172" s="28" t="s">
        <v>1187</v>
      </c>
    </row>
    <row r="173" spans="1:8" s="28" customFormat="1" ht="14" x14ac:dyDescent="0.3">
      <c r="A173" s="47" t="s">
        <v>24</v>
      </c>
      <c r="B173" s="28">
        <v>57447</v>
      </c>
      <c r="C173" s="28" t="s">
        <v>61</v>
      </c>
      <c r="D173" s="28" t="s">
        <v>261</v>
      </c>
      <c r="E173" s="28" t="s">
        <v>713</v>
      </c>
      <c r="F173" s="28" t="s">
        <v>2</v>
      </c>
      <c r="H173" s="28" t="s">
        <v>260</v>
      </c>
    </row>
    <row r="174" spans="1:8" s="28" customFormat="1" ht="14" x14ac:dyDescent="0.3">
      <c r="A174" s="47" t="s">
        <v>24</v>
      </c>
      <c r="B174" s="28">
        <v>57448</v>
      </c>
      <c r="C174" s="28" t="s">
        <v>61</v>
      </c>
      <c r="D174" s="28" t="s">
        <v>317</v>
      </c>
      <c r="F174" s="28" t="s">
        <v>2</v>
      </c>
      <c r="H174" s="28" t="s">
        <v>262</v>
      </c>
    </row>
    <row r="175" spans="1:8" s="28" customFormat="1" ht="14" x14ac:dyDescent="0.3">
      <c r="A175" s="47" t="s">
        <v>24</v>
      </c>
      <c r="B175" s="28">
        <v>57449</v>
      </c>
      <c r="C175" s="28" t="s">
        <v>61</v>
      </c>
      <c r="D175" s="28" t="s">
        <v>264</v>
      </c>
      <c r="E175" s="28" t="s">
        <v>672</v>
      </c>
      <c r="F175" s="28" t="s">
        <v>2</v>
      </c>
      <c r="H175" s="28" t="s">
        <v>263</v>
      </c>
    </row>
    <row r="176" spans="1:8" s="28" customFormat="1" ht="14" x14ac:dyDescent="0.3">
      <c r="A176" s="47" t="s">
        <v>24</v>
      </c>
      <c r="B176" s="28">
        <v>57450</v>
      </c>
      <c r="C176" s="28" t="s">
        <v>171</v>
      </c>
      <c r="D176" s="28" t="s">
        <v>318</v>
      </c>
      <c r="E176" s="28" t="s">
        <v>21</v>
      </c>
      <c r="F176" s="28" t="s">
        <v>2</v>
      </c>
      <c r="H176" s="28" t="s">
        <v>57</v>
      </c>
    </row>
    <row r="177" spans="1:8" s="28" customFormat="1" ht="14" x14ac:dyDescent="0.3">
      <c r="A177" s="47" t="s">
        <v>24</v>
      </c>
      <c r="B177" s="28" t="s">
        <v>1086</v>
      </c>
      <c r="C177" s="28" t="s">
        <v>171</v>
      </c>
      <c r="D177" s="28" t="s">
        <v>266</v>
      </c>
      <c r="E177" s="28" t="s">
        <v>21</v>
      </c>
      <c r="F177" s="28" t="s">
        <v>2</v>
      </c>
      <c r="H177" s="28" t="s">
        <v>57</v>
      </c>
    </row>
    <row r="178" spans="1:8" s="28" customFormat="1" ht="14" x14ac:dyDescent="0.3">
      <c r="A178" s="47" t="s">
        <v>24</v>
      </c>
      <c r="B178" s="28" t="s">
        <v>1087</v>
      </c>
      <c r="C178" s="28" t="s">
        <v>171</v>
      </c>
      <c r="D178" s="28" t="s">
        <v>1089</v>
      </c>
      <c r="E178" s="28" t="s">
        <v>21</v>
      </c>
      <c r="F178" s="28" t="s">
        <v>2</v>
      </c>
      <c r="H178" s="28" t="s">
        <v>57</v>
      </c>
    </row>
    <row r="179" spans="1:8" s="28" customFormat="1" ht="14" x14ac:dyDescent="0.3">
      <c r="A179" s="47" t="s">
        <v>24</v>
      </c>
      <c r="B179" s="28" t="s">
        <v>1088</v>
      </c>
      <c r="C179" s="28" t="s">
        <v>171</v>
      </c>
      <c r="D179" s="28" t="s">
        <v>1090</v>
      </c>
      <c r="E179" s="28" t="s">
        <v>21</v>
      </c>
      <c r="F179" s="28" t="s">
        <v>2</v>
      </c>
      <c r="H179" s="28" t="s">
        <v>57</v>
      </c>
    </row>
    <row r="180" spans="1:8" s="28" customFormat="1" ht="14" x14ac:dyDescent="0.3">
      <c r="A180" s="47" t="s">
        <v>24</v>
      </c>
      <c r="B180" s="28">
        <v>57451</v>
      </c>
      <c r="C180" s="28" t="s">
        <v>267</v>
      </c>
      <c r="D180" s="28" t="s">
        <v>319</v>
      </c>
      <c r="E180" s="37"/>
      <c r="F180" s="28" t="s">
        <v>2</v>
      </c>
      <c r="H180" s="28" t="s">
        <v>268</v>
      </c>
    </row>
    <row r="181" spans="1:8" s="28" customFormat="1" ht="14" x14ac:dyDescent="0.3">
      <c r="A181" s="47" t="s">
        <v>24</v>
      </c>
      <c r="B181" s="28">
        <v>57452</v>
      </c>
      <c r="C181" s="28" t="s">
        <v>269</v>
      </c>
      <c r="D181" s="36">
        <v>94</v>
      </c>
      <c r="F181" s="28" t="s">
        <v>2</v>
      </c>
      <c r="H181" s="28" t="s">
        <v>320</v>
      </c>
    </row>
    <row r="182" spans="1:8" s="28" customFormat="1" ht="14" x14ac:dyDescent="0.3">
      <c r="A182" s="47" t="s">
        <v>24</v>
      </c>
      <c r="B182" s="28">
        <v>57453</v>
      </c>
      <c r="C182" s="28" t="s">
        <v>321</v>
      </c>
      <c r="D182" s="28" t="s">
        <v>321</v>
      </c>
      <c r="F182" s="28" t="s">
        <v>2</v>
      </c>
      <c r="H182" s="28" t="s">
        <v>272</v>
      </c>
    </row>
    <row r="183" spans="1:8" s="28" customFormat="1" ht="14" x14ac:dyDescent="0.3">
      <c r="A183" s="47" t="s">
        <v>24</v>
      </c>
      <c r="B183" s="28">
        <v>57454</v>
      </c>
      <c r="C183" s="28" t="s">
        <v>171</v>
      </c>
      <c r="D183" s="28" t="s">
        <v>223</v>
      </c>
      <c r="E183" s="28" t="s">
        <v>21</v>
      </c>
      <c r="F183" s="28" t="s">
        <v>2</v>
      </c>
      <c r="H183" s="28" t="s">
        <v>67</v>
      </c>
    </row>
    <row r="184" spans="1:8" s="28" customFormat="1" ht="14" x14ac:dyDescent="0.3">
      <c r="A184" s="47" t="s">
        <v>24</v>
      </c>
      <c r="B184" s="28" t="s">
        <v>1091</v>
      </c>
      <c r="C184" s="28" t="s">
        <v>171</v>
      </c>
      <c r="D184" s="28" t="s">
        <v>274</v>
      </c>
      <c r="E184" s="28" t="s">
        <v>21</v>
      </c>
      <c r="F184" s="28" t="s">
        <v>2</v>
      </c>
      <c r="H184" s="28" t="s">
        <v>67</v>
      </c>
    </row>
    <row r="185" spans="1:8" s="28" customFormat="1" ht="14" x14ac:dyDescent="0.3">
      <c r="A185" s="47" t="s">
        <v>24</v>
      </c>
      <c r="B185" s="28">
        <v>57455</v>
      </c>
      <c r="C185" s="28" t="s">
        <v>275</v>
      </c>
      <c r="D185" s="28" t="s">
        <v>1093</v>
      </c>
      <c r="E185" s="28" t="s">
        <v>595</v>
      </c>
      <c r="F185" s="28" t="s">
        <v>2</v>
      </c>
      <c r="H185" s="28" t="s">
        <v>229</v>
      </c>
    </row>
    <row r="186" spans="1:8" s="28" customFormat="1" ht="14" x14ac:dyDescent="0.3">
      <c r="A186" s="47" t="s">
        <v>24</v>
      </c>
      <c r="B186" s="28" t="s">
        <v>1092</v>
      </c>
      <c r="C186" s="28" t="s">
        <v>275</v>
      </c>
      <c r="D186" s="28" t="s">
        <v>1094</v>
      </c>
      <c r="E186" s="28" t="s">
        <v>595</v>
      </c>
      <c r="F186" s="28" t="s">
        <v>2</v>
      </c>
      <c r="H186" s="28" t="s">
        <v>229</v>
      </c>
    </row>
    <row r="187" spans="1:8" s="28" customFormat="1" ht="14" x14ac:dyDescent="0.3">
      <c r="A187" s="47" t="s">
        <v>24</v>
      </c>
      <c r="B187" s="28">
        <v>57456</v>
      </c>
      <c r="C187" s="28" t="s">
        <v>171</v>
      </c>
      <c r="D187" s="28" t="s">
        <v>1097</v>
      </c>
      <c r="E187" s="28" t="s">
        <v>615</v>
      </c>
      <c r="F187" s="28" t="s">
        <v>2</v>
      </c>
      <c r="H187" s="28" t="s">
        <v>213</v>
      </c>
    </row>
    <row r="188" spans="1:8" s="28" customFormat="1" ht="14" x14ac:dyDescent="0.3">
      <c r="A188" s="47" t="s">
        <v>24</v>
      </c>
      <c r="B188" s="28" t="s">
        <v>1095</v>
      </c>
      <c r="C188" s="28" t="s">
        <v>171</v>
      </c>
      <c r="D188" s="28" t="s">
        <v>706</v>
      </c>
      <c r="E188" s="28" t="s">
        <v>615</v>
      </c>
      <c r="F188" s="28" t="s">
        <v>2</v>
      </c>
      <c r="H188" s="28" t="s">
        <v>213</v>
      </c>
    </row>
    <row r="189" spans="1:8" s="28" customFormat="1" ht="14" x14ac:dyDescent="0.3">
      <c r="A189" s="47" t="s">
        <v>24</v>
      </c>
      <c r="B189" s="28" t="s">
        <v>1096</v>
      </c>
      <c r="C189" s="28" t="s">
        <v>171</v>
      </c>
      <c r="D189" s="28" t="s">
        <v>1098</v>
      </c>
      <c r="E189" s="28" t="s">
        <v>615</v>
      </c>
      <c r="F189" s="28" t="s">
        <v>2</v>
      </c>
      <c r="H189" s="28" t="s">
        <v>213</v>
      </c>
    </row>
    <row r="190" spans="1:8" s="28" customFormat="1" ht="14" x14ac:dyDescent="0.3">
      <c r="A190" s="47" t="s">
        <v>24</v>
      </c>
      <c r="B190" s="28">
        <v>57457</v>
      </c>
      <c r="C190" s="28" t="s">
        <v>322</v>
      </c>
      <c r="D190" s="28" t="s">
        <v>323</v>
      </c>
      <c r="F190" s="28" t="s">
        <v>2</v>
      </c>
      <c r="H190" s="28" t="s">
        <v>278</v>
      </c>
    </row>
    <row r="191" spans="1:8" s="28" customFormat="1" ht="14" x14ac:dyDescent="0.3">
      <c r="A191" s="47" t="s">
        <v>24</v>
      </c>
      <c r="B191" s="28">
        <v>57458</v>
      </c>
      <c r="C191" s="28" t="s">
        <v>322</v>
      </c>
      <c r="D191" s="28" t="s">
        <v>277</v>
      </c>
      <c r="E191" s="28" t="s">
        <v>705</v>
      </c>
      <c r="F191" s="28" t="s">
        <v>2</v>
      </c>
      <c r="H191" s="28" t="s">
        <v>258</v>
      </c>
    </row>
    <row r="192" spans="1:8" s="28" customFormat="1" ht="14" x14ac:dyDescent="0.3">
      <c r="A192" s="47" t="s">
        <v>24</v>
      </c>
      <c r="B192" s="28">
        <v>57459</v>
      </c>
      <c r="C192" s="28" t="s">
        <v>279</v>
      </c>
      <c r="D192" s="28" t="s">
        <v>279</v>
      </c>
      <c r="F192" s="28" t="s">
        <v>2</v>
      </c>
      <c r="H192" s="28" t="s">
        <v>324</v>
      </c>
    </row>
    <row r="193" spans="1:8" s="28" customFormat="1" ht="14" x14ac:dyDescent="0.3">
      <c r="A193" s="47" t="s">
        <v>24</v>
      </c>
      <c r="B193" s="28">
        <v>57460</v>
      </c>
      <c r="C193" s="28" t="s">
        <v>171</v>
      </c>
      <c r="D193" s="28" t="s">
        <v>180</v>
      </c>
      <c r="E193" s="28" t="s">
        <v>21</v>
      </c>
      <c r="F193" s="28" t="s">
        <v>2</v>
      </c>
      <c r="H193" s="28" t="s">
        <v>202</v>
      </c>
    </row>
    <row r="194" spans="1:8" s="28" customFormat="1" ht="14" x14ac:dyDescent="0.3">
      <c r="A194" s="47" t="s">
        <v>24</v>
      </c>
      <c r="B194" s="28" t="s">
        <v>1099</v>
      </c>
      <c r="C194" s="28" t="s">
        <v>171</v>
      </c>
      <c r="D194" s="28" t="s">
        <v>983</v>
      </c>
      <c r="E194" s="28" t="s">
        <v>21</v>
      </c>
      <c r="F194" s="28" t="s">
        <v>2</v>
      </c>
      <c r="H194" s="28" t="s">
        <v>202</v>
      </c>
    </row>
    <row r="195" spans="1:8" s="28" customFormat="1" ht="14" x14ac:dyDescent="0.3">
      <c r="A195" s="47" t="s">
        <v>24</v>
      </c>
      <c r="B195" s="28">
        <v>57461</v>
      </c>
      <c r="C195" s="28" t="s">
        <v>281</v>
      </c>
      <c r="D195" s="28" t="s">
        <v>281</v>
      </c>
      <c r="F195" s="28" t="s">
        <v>2</v>
      </c>
      <c r="H195" s="28" t="s">
        <v>282</v>
      </c>
    </row>
    <row r="196" spans="1:8" s="28" customFormat="1" ht="14" x14ac:dyDescent="0.3">
      <c r="A196" s="47" t="s">
        <v>24</v>
      </c>
      <c r="B196" s="28">
        <v>57462</v>
      </c>
      <c r="C196" s="28" t="s">
        <v>171</v>
      </c>
      <c r="D196" s="28" t="s">
        <v>172</v>
      </c>
      <c r="F196" s="28" t="s">
        <v>2</v>
      </c>
      <c r="H196" s="28" t="s">
        <v>283</v>
      </c>
    </row>
    <row r="197" spans="1:8" s="28" customFormat="1" ht="14" x14ac:dyDescent="0.3">
      <c r="A197" s="47" t="s">
        <v>24</v>
      </c>
      <c r="B197" s="28">
        <v>57463</v>
      </c>
      <c r="C197" s="28" t="s">
        <v>284</v>
      </c>
      <c r="D197" s="28" t="s">
        <v>284</v>
      </c>
      <c r="F197" s="28" t="s">
        <v>2</v>
      </c>
      <c r="H197" s="28" t="s">
        <v>285</v>
      </c>
    </row>
    <row r="198" spans="1:8" s="28" customFormat="1" ht="14" x14ac:dyDescent="0.3">
      <c r="A198" s="47" t="s">
        <v>24</v>
      </c>
      <c r="B198" s="28">
        <v>57464</v>
      </c>
      <c r="C198" s="28" t="s">
        <v>171</v>
      </c>
      <c r="D198" s="28" t="s">
        <v>172</v>
      </c>
      <c r="F198" s="28" t="s">
        <v>2</v>
      </c>
      <c r="H198" s="28" t="s">
        <v>286</v>
      </c>
    </row>
    <row r="199" spans="1:8" s="28" customFormat="1" ht="14" x14ac:dyDescent="0.3">
      <c r="A199" s="47" t="s">
        <v>24</v>
      </c>
      <c r="B199" s="28">
        <v>57465</v>
      </c>
      <c r="C199" s="28" t="s">
        <v>171</v>
      </c>
      <c r="D199" s="28" t="s">
        <v>288</v>
      </c>
      <c r="F199" s="28" t="s">
        <v>2</v>
      </c>
      <c r="H199" s="28" t="s">
        <v>287</v>
      </c>
    </row>
    <row r="200" spans="1:8" s="28" customFormat="1" ht="14" x14ac:dyDescent="0.3">
      <c r="A200" s="47" t="s">
        <v>24</v>
      </c>
      <c r="B200" s="28">
        <v>57466</v>
      </c>
      <c r="C200" s="28" t="s">
        <v>171</v>
      </c>
      <c r="D200" s="28" t="s">
        <v>326</v>
      </c>
      <c r="F200" s="28" t="s">
        <v>2</v>
      </c>
      <c r="H200" s="28" t="s">
        <v>325</v>
      </c>
    </row>
    <row r="201" spans="1:8" s="28" customFormat="1" ht="14" x14ac:dyDescent="0.3">
      <c r="A201" s="47" t="s">
        <v>24</v>
      </c>
      <c r="B201" s="28">
        <v>57467</v>
      </c>
      <c r="C201" s="28" t="s">
        <v>171</v>
      </c>
      <c r="D201" s="28" t="s">
        <v>1100</v>
      </c>
      <c r="E201" s="28" t="s">
        <v>18</v>
      </c>
      <c r="F201" s="28" t="s">
        <v>28</v>
      </c>
      <c r="H201" s="28" t="s">
        <v>289</v>
      </c>
    </row>
    <row r="202" spans="1:8" s="28" customFormat="1" ht="14" x14ac:dyDescent="0.3">
      <c r="A202" s="47" t="s">
        <v>24</v>
      </c>
      <c r="B202" s="28">
        <v>57468</v>
      </c>
      <c r="C202" s="28" t="s">
        <v>171</v>
      </c>
      <c r="D202" s="28" t="s">
        <v>1101</v>
      </c>
      <c r="F202" s="28" t="s">
        <v>2</v>
      </c>
      <c r="H202" s="28" t="s">
        <v>290</v>
      </c>
    </row>
    <row r="203" spans="1:8" s="28" customFormat="1" ht="14" x14ac:dyDescent="0.3">
      <c r="A203" s="47" t="s">
        <v>24</v>
      </c>
      <c r="B203" s="28">
        <v>57469</v>
      </c>
      <c r="C203" s="28" t="s">
        <v>171</v>
      </c>
      <c r="D203" s="28" t="s">
        <v>292</v>
      </c>
      <c r="F203" s="28" t="s">
        <v>2</v>
      </c>
      <c r="H203" s="28" t="s">
        <v>291</v>
      </c>
    </row>
    <row r="204" spans="1:8" s="28" customFormat="1" ht="14" x14ac:dyDescent="0.3">
      <c r="A204" s="47" t="s">
        <v>24</v>
      </c>
      <c r="B204" s="28">
        <v>57470</v>
      </c>
      <c r="C204" s="28" t="s">
        <v>38</v>
      </c>
      <c r="D204" s="28" t="s">
        <v>294</v>
      </c>
      <c r="F204" s="28" t="s">
        <v>2</v>
      </c>
      <c r="H204" s="28" t="s">
        <v>327</v>
      </c>
    </row>
    <row r="205" spans="1:8" s="28" customFormat="1" ht="14" x14ac:dyDescent="0.3">
      <c r="A205" s="47" t="s">
        <v>24</v>
      </c>
      <c r="B205" s="28">
        <v>57471</v>
      </c>
      <c r="C205" s="28" t="s">
        <v>48</v>
      </c>
      <c r="D205" s="28" t="s">
        <v>703</v>
      </c>
      <c r="E205" s="28" t="s">
        <v>702</v>
      </c>
      <c r="F205" s="28" t="s">
        <v>602</v>
      </c>
      <c r="H205" s="28" t="s">
        <v>704</v>
      </c>
    </row>
    <row r="206" spans="1:8" s="28" customFormat="1" ht="14" x14ac:dyDescent="0.3">
      <c r="A206" s="47" t="s">
        <v>24</v>
      </c>
      <c r="B206" s="28">
        <v>57472</v>
      </c>
      <c r="C206" s="28" t="s">
        <v>61</v>
      </c>
      <c r="D206" s="28" t="s">
        <v>297</v>
      </c>
      <c r="E206" s="28" t="s">
        <v>619</v>
      </c>
      <c r="F206" s="28" t="s">
        <v>2</v>
      </c>
      <c r="H206" s="28" t="s">
        <v>914</v>
      </c>
    </row>
    <row r="207" spans="1:8" s="28" customFormat="1" ht="14" x14ac:dyDescent="0.3">
      <c r="A207" s="47" t="s">
        <v>24</v>
      </c>
      <c r="B207" s="28">
        <v>57473</v>
      </c>
      <c r="C207" s="28" t="s">
        <v>61</v>
      </c>
      <c r="D207" s="37" t="s">
        <v>116</v>
      </c>
      <c r="F207" s="28" t="s">
        <v>2</v>
      </c>
      <c r="H207" s="28" t="s">
        <v>298</v>
      </c>
    </row>
    <row r="208" spans="1:8" s="28" customFormat="1" ht="14" x14ac:dyDescent="0.3">
      <c r="A208" s="47" t="s">
        <v>24</v>
      </c>
      <c r="B208" s="28">
        <v>57474</v>
      </c>
      <c r="C208" s="28" t="s">
        <v>61</v>
      </c>
      <c r="D208" s="28" t="s">
        <v>91</v>
      </c>
      <c r="F208" s="28" t="s">
        <v>2</v>
      </c>
      <c r="H208" s="28" t="s">
        <v>202</v>
      </c>
    </row>
    <row r="209" spans="1:8" s="28" customFormat="1" ht="14" x14ac:dyDescent="0.3">
      <c r="A209" s="47" t="s">
        <v>24</v>
      </c>
      <c r="B209" s="28">
        <v>57475</v>
      </c>
      <c r="C209" s="28" t="s">
        <v>61</v>
      </c>
      <c r="D209" s="28" t="s">
        <v>301</v>
      </c>
      <c r="E209" s="28" t="s">
        <v>715</v>
      </c>
      <c r="F209" s="28" t="s">
        <v>2</v>
      </c>
      <c r="H209" s="28" t="s">
        <v>300</v>
      </c>
    </row>
    <row r="210" spans="1:8" s="28" customFormat="1" ht="14" x14ac:dyDescent="0.3">
      <c r="A210" s="47" t="s">
        <v>24</v>
      </c>
      <c r="B210" s="28">
        <v>57476</v>
      </c>
      <c r="C210" s="28" t="s">
        <v>61</v>
      </c>
      <c r="D210" s="28" t="s">
        <v>303</v>
      </c>
      <c r="E210" s="28" t="s">
        <v>672</v>
      </c>
      <c r="F210" s="28" t="s">
        <v>2</v>
      </c>
      <c r="H210" s="28" t="s">
        <v>1188</v>
      </c>
    </row>
    <row r="211" spans="1:8" s="28" customFormat="1" ht="14" x14ac:dyDescent="0.3">
      <c r="A211" s="47" t="s">
        <v>24</v>
      </c>
      <c r="B211" s="28">
        <v>57477</v>
      </c>
      <c r="C211" s="28" t="s">
        <v>61</v>
      </c>
      <c r="D211" s="28" t="s">
        <v>305</v>
      </c>
      <c r="F211" s="28" t="s">
        <v>2</v>
      </c>
      <c r="H211" s="28" t="s">
        <v>155</v>
      </c>
    </row>
    <row r="212" spans="1:8" s="28" customFormat="1" ht="14" x14ac:dyDescent="0.3">
      <c r="A212" s="47" t="s">
        <v>24</v>
      </c>
      <c r="B212" s="28">
        <v>57478</v>
      </c>
      <c r="C212" s="28" t="s">
        <v>61</v>
      </c>
      <c r="F212" s="28" t="s">
        <v>2</v>
      </c>
      <c r="H212" s="28" t="s">
        <v>306</v>
      </c>
    </row>
    <row r="213" spans="1:8" s="28" customFormat="1" ht="14" x14ac:dyDescent="0.3">
      <c r="A213" s="47" t="s">
        <v>24</v>
      </c>
      <c r="B213" s="28">
        <v>57479</v>
      </c>
      <c r="C213" s="28" t="s">
        <v>61</v>
      </c>
      <c r="F213" s="28" t="s">
        <v>2</v>
      </c>
      <c r="H213" s="28" t="s">
        <v>308</v>
      </c>
    </row>
    <row r="214" spans="1:8" s="28" customFormat="1" ht="14" x14ac:dyDescent="0.3">
      <c r="A214" s="47" t="s">
        <v>24</v>
      </c>
      <c r="B214" s="28">
        <v>57535</v>
      </c>
      <c r="C214" s="28" t="s">
        <v>587</v>
      </c>
      <c r="D214" s="28" t="s">
        <v>887</v>
      </c>
      <c r="E214" s="28" t="s">
        <v>588</v>
      </c>
      <c r="F214" s="28" t="s">
        <v>2</v>
      </c>
      <c r="H214" s="28" t="s">
        <v>589</v>
      </c>
    </row>
    <row r="215" spans="1:8" s="28" customFormat="1" ht="14" x14ac:dyDescent="0.3">
      <c r="A215" s="47" t="s">
        <v>24</v>
      </c>
      <c r="B215" s="28">
        <v>57541</v>
      </c>
      <c r="C215" s="28" t="s">
        <v>587</v>
      </c>
      <c r="D215" s="28" t="s">
        <v>810</v>
      </c>
      <c r="E215" s="28" t="s">
        <v>18</v>
      </c>
      <c r="F215" s="28" t="s">
        <v>2</v>
      </c>
      <c r="H215" s="28" t="s">
        <v>811</v>
      </c>
    </row>
    <row r="216" spans="1:8" s="28" customFormat="1" ht="14" x14ac:dyDescent="0.3">
      <c r="A216" s="47" t="s">
        <v>24</v>
      </c>
      <c r="B216" s="28">
        <v>57543</v>
      </c>
      <c r="C216" s="28" t="s">
        <v>587</v>
      </c>
      <c r="D216" s="28" t="s">
        <v>886</v>
      </c>
      <c r="E216" s="28" t="s">
        <v>588</v>
      </c>
      <c r="F216" s="28" t="s">
        <v>2</v>
      </c>
      <c r="H216" s="28" t="s">
        <v>589</v>
      </c>
    </row>
    <row r="217" spans="1:8" s="28" customFormat="1" ht="14" x14ac:dyDescent="0.3">
      <c r="A217" s="47" t="s">
        <v>24</v>
      </c>
      <c r="B217" s="28">
        <v>57544</v>
      </c>
      <c r="C217" s="28" t="s">
        <v>587</v>
      </c>
      <c r="E217" s="28" t="s">
        <v>565</v>
      </c>
      <c r="F217" s="28" t="s">
        <v>2</v>
      </c>
      <c r="H217" s="28" t="s">
        <v>219</v>
      </c>
    </row>
    <row r="218" spans="1:8" s="28" customFormat="1" ht="14" x14ac:dyDescent="0.3">
      <c r="A218" s="47" t="s">
        <v>24</v>
      </c>
      <c r="B218" s="28">
        <v>57545</v>
      </c>
      <c r="C218" s="28" t="s">
        <v>587</v>
      </c>
      <c r="D218" s="28" t="s">
        <v>710</v>
      </c>
      <c r="E218" s="28" t="s">
        <v>616</v>
      </c>
      <c r="F218" s="28" t="s">
        <v>1</v>
      </c>
      <c r="H218" s="28" t="s">
        <v>709</v>
      </c>
    </row>
    <row r="219" spans="1:8" s="28" customFormat="1" ht="14" x14ac:dyDescent="0.3">
      <c r="A219" s="47" t="s">
        <v>24</v>
      </c>
      <c r="B219" s="28">
        <v>57816</v>
      </c>
      <c r="C219" s="28" t="s">
        <v>123</v>
      </c>
      <c r="D219" s="28" t="s">
        <v>52</v>
      </c>
      <c r="H219" s="28" t="s">
        <v>80</v>
      </c>
    </row>
    <row r="220" spans="1:8" s="28" customFormat="1" ht="14" x14ac:dyDescent="0.3">
      <c r="A220" s="47" t="s">
        <v>24</v>
      </c>
      <c r="B220" s="28">
        <v>57831</v>
      </c>
      <c r="C220" s="28" t="s">
        <v>38</v>
      </c>
      <c r="D220" s="28" t="s">
        <v>328</v>
      </c>
      <c r="H220" s="28" t="s">
        <v>57</v>
      </c>
    </row>
    <row r="221" spans="1:8" s="28" customFormat="1" ht="14" x14ac:dyDescent="0.3">
      <c r="A221" s="47" t="s">
        <v>24</v>
      </c>
      <c r="B221" s="28">
        <v>57832</v>
      </c>
      <c r="C221" s="28" t="s">
        <v>61</v>
      </c>
      <c r="H221" s="28" t="s">
        <v>329</v>
      </c>
    </row>
    <row r="222" spans="1:8" s="28" customFormat="1" ht="14" x14ac:dyDescent="0.3">
      <c r="A222" s="47" t="s">
        <v>24</v>
      </c>
      <c r="B222" s="28">
        <v>57833</v>
      </c>
      <c r="C222" s="28" t="s">
        <v>61</v>
      </c>
      <c r="H222" s="28" t="s">
        <v>82</v>
      </c>
    </row>
    <row r="223" spans="1:8" s="28" customFormat="1" ht="14" x14ac:dyDescent="0.3">
      <c r="A223" s="47" t="s">
        <v>24</v>
      </c>
      <c r="B223" s="28">
        <v>57834</v>
      </c>
      <c r="C223" s="28" t="s">
        <v>38</v>
      </c>
      <c r="D223" s="28" t="s">
        <v>330</v>
      </c>
      <c r="H223" s="28" t="s">
        <v>226</v>
      </c>
    </row>
    <row r="224" spans="1:8" s="28" customFormat="1" ht="14" x14ac:dyDescent="0.3">
      <c r="A224" s="47" t="s">
        <v>24</v>
      </c>
      <c r="B224" s="28">
        <v>57835</v>
      </c>
      <c r="C224" s="28" t="s">
        <v>61</v>
      </c>
      <c r="H224" s="28" t="s">
        <v>331</v>
      </c>
    </row>
    <row r="225" spans="1:8" s="28" customFormat="1" ht="14" x14ac:dyDescent="0.3">
      <c r="A225" s="47" t="s">
        <v>24</v>
      </c>
      <c r="B225" s="28">
        <v>57837</v>
      </c>
      <c r="C225" s="28" t="s">
        <v>38</v>
      </c>
      <c r="D225" s="28">
        <v>146</v>
      </c>
      <c r="H225" s="28" t="s">
        <v>332</v>
      </c>
    </row>
    <row r="226" spans="1:8" s="28" customFormat="1" ht="14" x14ac:dyDescent="0.3">
      <c r="A226" s="47" t="s">
        <v>24</v>
      </c>
      <c r="B226" s="28">
        <v>57838</v>
      </c>
      <c r="C226" s="28" t="s">
        <v>38</v>
      </c>
      <c r="D226" s="28" t="s">
        <v>335</v>
      </c>
      <c r="H226" s="28" t="s">
        <v>334</v>
      </c>
    </row>
    <row r="227" spans="1:8" s="28" customFormat="1" ht="14" x14ac:dyDescent="0.3">
      <c r="A227" s="47" t="s">
        <v>24</v>
      </c>
      <c r="B227" s="28">
        <v>57839</v>
      </c>
      <c r="C227" s="28" t="s">
        <v>61</v>
      </c>
      <c r="D227" s="28" t="s">
        <v>336</v>
      </c>
      <c r="E227" s="28" t="s">
        <v>21</v>
      </c>
      <c r="F227" s="28" t="s">
        <v>1</v>
      </c>
      <c r="H227" s="28" t="s">
        <v>226</v>
      </c>
    </row>
    <row r="228" spans="1:8" s="28" customFormat="1" ht="14" x14ac:dyDescent="0.3">
      <c r="A228" s="47" t="s">
        <v>24</v>
      </c>
      <c r="B228" s="28">
        <v>57850</v>
      </c>
      <c r="C228" s="28" t="s">
        <v>171</v>
      </c>
      <c r="E228" s="28" t="s">
        <v>22</v>
      </c>
      <c r="F228" s="28" t="s">
        <v>1</v>
      </c>
      <c r="H228" s="28" t="s">
        <v>337</v>
      </c>
    </row>
    <row r="229" spans="1:8" s="28" customFormat="1" ht="14" x14ac:dyDescent="0.3">
      <c r="A229" s="47" t="s">
        <v>24</v>
      </c>
      <c r="B229" s="28">
        <v>57851</v>
      </c>
      <c r="C229" s="28" t="s">
        <v>171</v>
      </c>
      <c r="D229" s="28" t="s">
        <v>339</v>
      </c>
      <c r="E229" s="28" t="s">
        <v>717</v>
      </c>
      <c r="F229" s="28" t="s">
        <v>1</v>
      </c>
      <c r="H229" s="28" t="s">
        <v>338</v>
      </c>
    </row>
    <row r="230" spans="1:8" s="28" customFormat="1" ht="14" x14ac:dyDescent="0.3">
      <c r="A230" s="47" t="s">
        <v>24</v>
      </c>
      <c r="B230" s="28">
        <v>57852</v>
      </c>
      <c r="C230" s="28" t="s">
        <v>171</v>
      </c>
      <c r="F230" s="28" t="s">
        <v>1</v>
      </c>
      <c r="H230" s="28" t="s">
        <v>340</v>
      </c>
    </row>
    <row r="231" spans="1:8" s="28" customFormat="1" ht="14" x14ac:dyDescent="0.3">
      <c r="A231" s="47" t="s">
        <v>24</v>
      </c>
      <c r="B231" s="28">
        <v>57853</v>
      </c>
      <c r="C231" s="28" t="s">
        <v>171</v>
      </c>
      <c r="D231" s="28" t="s">
        <v>292</v>
      </c>
      <c r="H231" s="28" t="s">
        <v>341</v>
      </c>
    </row>
    <row r="232" spans="1:8" s="28" customFormat="1" ht="14" x14ac:dyDescent="0.3">
      <c r="A232" s="47" t="s">
        <v>24</v>
      </c>
      <c r="B232" s="28">
        <v>57854</v>
      </c>
      <c r="C232" s="28" t="s">
        <v>171</v>
      </c>
      <c r="D232" s="28" t="s">
        <v>172</v>
      </c>
      <c r="H232" s="28" t="s">
        <v>342</v>
      </c>
    </row>
    <row r="233" spans="1:8" s="28" customFormat="1" ht="14" x14ac:dyDescent="0.3">
      <c r="A233" s="47" t="s">
        <v>24</v>
      </c>
      <c r="B233" s="28">
        <v>57855</v>
      </c>
      <c r="C233" s="28" t="s">
        <v>171</v>
      </c>
      <c r="D233" s="28" t="s">
        <v>344</v>
      </c>
      <c r="E233" s="28" t="s">
        <v>697</v>
      </c>
      <c r="H233" s="28" t="s">
        <v>343</v>
      </c>
    </row>
    <row r="234" spans="1:8" s="28" customFormat="1" ht="14" x14ac:dyDescent="0.3">
      <c r="A234" s="47" t="s">
        <v>24</v>
      </c>
      <c r="B234" s="28">
        <v>57856</v>
      </c>
      <c r="C234" s="28" t="s">
        <v>171</v>
      </c>
      <c r="D234" s="28" t="s">
        <v>318</v>
      </c>
      <c r="E234" s="28" t="s">
        <v>21</v>
      </c>
      <c r="H234" s="28" t="s">
        <v>345</v>
      </c>
    </row>
    <row r="235" spans="1:8" s="28" customFormat="1" ht="14" x14ac:dyDescent="0.3">
      <c r="A235" s="47" t="s">
        <v>24</v>
      </c>
      <c r="B235" s="28">
        <v>57858</v>
      </c>
      <c r="C235" s="28" t="s">
        <v>346</v>
      </c>
      <c r="E235" s="28" t="s">
        <v>13</v>
      </c>
      <c r="H235" s="28" t="s">
        <v>849</v>
      </c>
    </row>
    <row r="236" spans="1:8" s="28" customFormat="1" ht="14" x14ac:dyDescent="0.3">
      <c r="A236" s="47" t="s">
        <v>24</v>
      </c>
      <c r="B236" s="28">
        <v>57859</v>
      </c>
      <c r="C236" s="28" t="s">
        <v>275</v>
      </c>
      <c r="D236" s="28" t="s">
        <v>348</v>
      </c>
      <c r="F236" s="28" t="s">
        <v>1</v>
      </c>
      <c r="H236" s="28" t="s">
        <v>347</v>
      </c>
    </row>
    <row r="237" spans="1:8" s="28" customFormat="1" ht="14" x14ac:dyDescent="0.3">
      <c r="A237" s="47" t="s">
        <v>24</v>
      </c>
      <c r="B237" s="28">
        <v>57860</v>
      </c>
      <c r="C237" s="28" t="s">
        <v>171</v>
      </c>
      <c r="F237" s="28" t="s">
        <v>1</v>
      </c>
      <c r="H237" s="28" t="s">
        <v>349</v>
      </c>
    </row>
    <row r="238" spans="1:8" s="28" customFormat="1" ht="14" x14ac:dyDescent="0.3">
      <c r="A238" s="47" t="s">
        <v>24</v>
      </c>
      <c r="B238" s="28">
        <v>57861</v>
      </c>
      <c r="C238" s="28" t="s">
        <v>350</v>
      </c>
      <c r="D238" s="28" t="s">
        <v>350</v>
      </c>
      <c r="H238" s="28" t="s">
        <v>351</v>
      </c>
    </row>
    <row r="239" spans="1:8" s="28" customFormat="1" ht="14" x14ac:dyDescent="0.3">
      <c r="A239" s="47" t="s">
        <v>24</v>
      </c>
      <c r="B239" s="28">
        <v>57862</v>
      </c>
      <c r="C239" s="28" t="s">
        <v>171</v>
      </c>
      <c r="D239" s="28" t="s">
        <v>818</v>
      </c>
      <c r="E239" s="28" t="s">
        <v>715</v>
      </c>
      <c r="F239" s="28" t="s">
        <v>1</v>
      </c>
      <c r="H239" s="28" t="s">
        <v>352</v>
      </c>
    </row>
    <row r="240" spans="1:8" s="28" customFormat="1" ht="14" x14ac:dyDescent="0.3">
      <c r="A240" s="47" t="s">
        <v>24</v>
      </c>
      <c r="B240" s="28">
        <v>57863</v>
      </c>
      <c r="C240" s="28" t="s">
        <v>171</v>
      </c>
      <c r="H240" s="28" t="s">
        <v>353</v>
      </c>
    </row>
    <row r="241" spans="1:8" s="28" customFormat="1" ht="14" x14ac:dyDescent="0.3">
      <c r="A241" s="47" t="s">
        <v>24</v>
      </c>
      <c r="B241" s="28">
        <v>57864</v>
      </c>
      <c r="C241" s="28" t="s">
        <v>171</v>
      </c>
      <c r="D241" s="28" t="s">
        <v>354</v>
      </c>
      <c r="E241" s="28" t="s">
        <v>21</v>
      </c>
      <c r="H241" s="28" t="s">
        <v>67</v>
      </c>
    </row>
    <row r="242" spans="1:8" s="28" customFormat="1" ht="14" x14ac:dyDescent="0.3">
      <c r="A242" s="47" t="s">
        <v>24</v>
      </c>
      <c r="B242" s="28">
        <v>57865</v>
      </c>
      <c r="C242" s="28" t="s">
        <v>171</v>
      </c>
      <c r="D242" s="28" t="s">
        <v>1512</v>
      </c>
      <c r="E242" s="28" t="s">
        <v>1032</v>
      </c>
      <c r="F242" s="28" t="s">
        <v>1</v>
      </c>
      <c r="H242" s="28" t="s">
        <v>355</v>
      </c>
    </row>
    <row r="243" spans="1:8" s="28" customFormat="1" ht="14" x14ac:dyDescent="0.3">
      <c r="A243" s="47" t="s">
        <v>24</v>
      </c>
      <c r="B243" s="28">
        <v>57866</v>
      </c>
      <c r="C243" s="28" t="s">
        <v>171</v>
      </c>
      <c r="D243" s="28" t="s">
        <v>848</v>
      </c>
      <c r="E243" s="28" t="s">
        <v>21</v>
      </c>
      <c r="F243" s="28" t="s">
        <v>1</v>
      </c>
      <c r="H243" s="28" t="s">
        <v>67</v>
      </c>
    </row>
    <row r="244" spans="1:8" s="28" customFormat="1" ht="14" x14ac:dyDescent="0.3">
      <c r="A244" s="47" t="s">
        <v>24</v>
      </c>
      <c r="B244" s="28">
        <v>57868</v>
      </c>
      <c r="C244" s="28" t="s">
        <v>171</v>
      </c>
      <c r="D244" s="28" t="s">
        <v>639</v>
      </c>
      <c r="E244" s="28" t="s">
        <v>13</v>
      </c>
      <c r="F244" s="28" t="s">
        <v>1</v>
      </c>
      <c r="H244" s="28" t="s">
        <v>57</v>
      </c>
    </row>
    <row r="245" spans="1:8" s="28" customFormat="1" ht="14" x14ac:dyDescent="0.3">
      <c r="A245" s="47" t="s">
        <v>24</v>
      </c>
      <c r="B245" s="28">
        <v>57870</v>
      </c>
      <c r="C245" s="28" t="s">
        <v>61</v>
      </c>
      <c r="D245" s="28" t="s">
        <v>1657</v>
      </c>
      <c r="E245" s="28" t="s">
        <v>18</v>
      </c>
      <c r="F245" s="28" t="s">
        <v>2</v>
      </c>
      <c r="H245" s="28" t="s">
        <v>1650</v>
      </c>
    </row>
    <row r="246" spans="1:8" s="28" customFormat="1" ht="14" x14ac:dyDescent="0.3">
      <c r="A246" s="47" t="s">
        <v>24</v>
      </c>
      <c r="B246" s="28">
        <v>57871</v>
      </c>
      <c r="C246" s="28" t="s">
        <v>61</v>
      </c>
      <c r="D246" s="28" t="s">
        <v>1657</v>
      </c>
      <c r="E246" s="28" t="s">
        <v>18</v>
      </c>
      <c r="F246" s="28" t="s">
        <v>2</v>
      </c>
      <c r="H246" s="28" t="s">
        <v>1651</v>
      </c>
    </row>
    <row r="247" spans="1:8" s="28" customFormat="1" ht="14" x14ac:dyDescent="0.3">
      <c r="A247" s="47" t="s">
        <v>24</v>
      </c>
      <c r="B247" s="28">
        <v>57877</v>
      </c>
      <c r="C247" s="28" t="s">
        <v>61</v>
      </c>
      <c r="D247" s="28" t="s">
        <v>1655</v>
      </c>
      <c r="E247" s="28" t="s">
        <v>13</v>
      </c>
      <c r="F247" s="28" t="s">
        <v>2</v>
      </c>
      <c r="H247" s="28" t="s">
        <v>1656</v>
      </c>
    </row>
    <row r="248" spans="1:8" s="28" customFormat="1" ht="14" x14ac:dyDescent="0.3">
      <c r="A248" s="47" t="s">
        <v>24</v>
      </c>
      <c r="B248" s="28">
        <v>57917</v>
      </c>
      <c r="C248" s="28" t="s">
        <v>171</v>
      </c>
    </row>
    <row r="249" spans="1:8" s="28" customFormat="1" ht="14" x14ac:dyDescent="0.3">
      <c r="A249" s="47" t="s">
        <v>24</v>
      </c>
      <c r="B249" s="28">
        <v>57930</v>
      </c>
      <c r="C249" s="28" t="s">
        <v>61</v>
      </c>
      <c r="D249" s="28" t="s">
        <v>356</v>
      </c>
      <c r="E249" s="28" t="s">
        <v>205</v>
      </c>
      <c r="F249" s="28" t="s">
        <v>2</v>
      </c>
      <c r="H249" s="28" t="s">
        <v>215</v>
      </c>
    </row>
    <row r="250" spans="1:8" s="28" customFormat="1" ht="14" x14ac:dyDescent="0.3">
      <c r="A250" s="47" t="s">
        <v>24</v>
      </c>
      <c r="B250" s="28">
        <v>57931</v>
      </c>
      <c r="C250" s="28" t="s">
        <v>38</v>
      </c>
      <c r="D250" s="28" t="s">
        <v>328</v>
      </c>
      <c r="E250" s="28" t="s">
        <v>21</v>
      </c>
      <c r="F250" s="28" t="s">
        <v>2</v>
      </c>
      <c r="H250" s="28" t="s">
        <v>57</v>
      </c>
    </row>
    <row r="251" spans="1:8" s="28" customFormat="1" ht="14" x14ac:dyDescent="0.3">
      <c r="A251" s="47" t="s">
        <v>24</v>
      </c>
      <c r="B251" s="28">
        <v>57932</v>
      </c>
      <c r="C251" s="28" t="s">
        <v>61</v>
      </c>
      <c r="D251" s="28" t="s">
        <v>357</v>
      </c>
      <c r="E251" s="28" t="s">
        <v>588</v>
      </c>
      <c r="F251" s="28" t="s">
        <v>2</v>
      </c>
      <c r="H251" s="28" t="s">
        <v>329</v>
      </c>
    </row>
    <row r="252" spans="1:8" s="28" customFormat="1" ht="14" x14ac:dyDescent="0.3">
      <c r="A252" s="47" t="s">
        <v>24</v>
      </c>
      <c r="B252" s="28">
        <v>57933</v>
      </c>
      <c r="C252" s="28" t="s">
        <v>61</v>
      </c>
      <c r="D252" s="28" t="s">
        <v>88</v>
      </c>
      <c r="E252" s="28" t="s">
        <v>844</v>
      </c>
      <c r="F252" s="28" t="s">
        <v>2</v>
      </c>
      <c r="H252" s="28" t="s">
        <v>358</v>
      </c>
    </row>
    <row r="253" spans="1:8" s="28" customFormat="1" ht="14" x14ac:dyDescent="0.3">
      <c r="A253" s="47" t="s">
        <v>24</v>
      </c>
      <c r="B253" s="28">
        <v>57934</v>
      </c>
      <c r="C253" s="28" t="s">
        <v>38</v>
      </c>
      <c r="D253" s="28" t="s">
        <v>359</v>
      </c>
      <c r="E253" s="28" t="s">
        <v>21</v>
      </c>
      <c r="F253" s="28" t="s">
        <v>602</v>
      </c>
      <c r="H253" s="28" t="s">
        <v>226</v>
      </c>
    </row>
    <row r="254" spans="1:8" s="28" customFormat="1" ht="14" x14ac:dyDescent="0.3">
      <c r="A254" s="47" t="s">
        <v>24</v>
      </c>
      <c r="B254" s="28">
        <v>57935</v>
      </c>
      <c r="C254" s="28" t="s">
        <v>61</v>
      </c>
      <c r="D254" s="28" t="s">
        <v>360</v>
      </c>
      <c r="E254" s="28" t="s">
        <v>13</v>
      </c>
      <c r="F254" s="28" t="s">
        <v>2</v>
      </c>
      <c r="H254" s="28" t="s">
        <v>714</v>
      </c>
    </row>
    <row r="255" spans="1:8" s="28" customFormat="1" ht="14" x14ac:dyDescent="0.3">
      <c r="A255" s="47" t="s">
        <v>24</v>
      </c>
      <c r="B255" s="28">
        <v>57936</v>
      </c>
      <c r="C255" s="28" t="s">
        <v>61</v>
      </c>
      <c r="D255" s="28" t="s">
        <v>303</v>
      </c>
      <c r="E255" s="28" t="s">
        <v>672</v>
      </c>
      <c r="F255" s="28" t="s">
        <v>2</v>
      </c>
      <c r="H255" s="28" t="s">
        <v>1189</v>
      </c>
    </row>
    <row r="256" spans="1:8" s="28" customFormat="1" ht="14" x14ac:dyDescent="0.3">
      <c r="A256" s="47" t="s">
        <v>24</v>
      </c>
      <c r="B256" s="28">
        <v>57937</v>
      </c>
      <c r="C256" s="28" t="s">
        <v>38</v>
      </c>
      <c r="D256" s="28" t="s">
        <v>359</v>
      </c>
      <c r="E256" s="28" t="s">
        <v>21</v>
      </c>
      <c r="F256" s="28" t="s">
        <v>2</v>
      </c>
      <c r="H256" s="28" t="s">
        <v>226</v>
      </c>
    </row>
    <row r="257" spans="1:8" s="28" customFormat="1" ht="14" x14ac:dyDescent="0.3">
      <c r="A257" s="47" t="s">
        <v>24</v>
      </c>
      <c r="B257" s="28">
        <v>57938</v>
      </c>
      <c r="C257" s="28" t="s">
        <v>38</v>
      </c>
      <c r="D257" s="28" t="s">
        <v>335</v>
      </c>
      <c r="E257" s="28" t="s">
        <v>1020</v>
      </c>
      <c r="F257" s="28" t="s">
        <v>2</v>
      </c>
      <c r="H257" s="28" t="s">
        <v>361</v>
      </c>
    </row>
    <row r="258" spans="1:8" s="28" customFormat="1" ht="14" x14ac:dyDescent="0.3">
      <c r="A258" s="47" t="s">
        <v>24</v>
      </c>
      <c r="B258" s="28">
        <v>57939</v>
      </c>
      <c r="C258" s="28" t="s">
        <v>61</v>
      </c>
      <c r="D258" s="28" t="s">
        <v>701</v>
      </c>
      <c r="E258" s="28" t="s">
        <v>21</v>
      </c>
      <c r="F258" s="28" t="s">
        <v>2</v>
      </c>
      <c r="H258" s="28" t="s">
        <v>57</v>
      </c>
    </row>
    <row r="259" spans="1:8" s="28" customFormat="1" ht="14" x14ac:dyDescent="0.3">
      <c r="A259" s="47" t="s">
        <v>24</v>
      </c>
      <c r="B259" s="28">
        <v>57943</v>
      </c>
      <c r="C259" s="28" t="s">
        <v>61</v>
      </c>
      <c r="E259" s="28" t="s">
        <v>616</v>
      </c>
      <c r="F259" s="28" t="s">
        <v>2</v>
      </c>
      <c r="H259" s="28" t="s">
        <v>362</v>
      </c>
    </row>
    <row r="260" spans="1:8" s="28" customFormat="1" ht="14" x14ac:dyDescent="0.3">
      <c r="A260" s="47" t="s">
        <v>24</v>
      </c>
      <c r="B260" s="28">
        <v>57945</v>
      </c>
      <c r="C260" s="28" t="s">
        <v>237</v>
      </c>
      <c r="D260" s="28" t="s">
        <v>364</v>
      </c>
      <c r="E260" s="28" t="s">
        <v>597</v>
      </c>
      <c r="F260" s="28" t="s">
        <v>2</v>
      </c>
      <c r="H260" s="28" t="s">
        <v>363</v>
      </c>
    </row>
    <row r="261" spans="1:8" s="28" customFormat="1" ht="14" x14ac:dyDescent="0.3">
      <c r="A261" s="47" t="s">
        <v>24</v>
      </c>
      <c r="B261" s="28">
        <v>57946</v>
      </c>
      <c r="C261" s="28" t="s">
        <v>237</v>
      </c>
      <c r="D261" s="28" t="s">
        <v>364</v>
      </c>
      <c r="E261" s="28" t="s">
        <v>597</v>
      </c>
      <c r="F261" s="28" t="s">
        <v>1</v>
      </c>
      <c r="H261" s="28" t="s">
        <v>363</v>
      </c>
    </row>
    <row r="262" spans="1:8" s="28" customFormat="1" ht="14" x14ac:dyDescent="0.3">
      <c r="A262" s="47" t="s">
        <v>24</v>
      </c>
      <c r="B262" s="28">
        <v>57947</v>
      </c>
      <c r="C262" s="28" t="s">
        <v>74</v>
      </c>
      <c r="D262" s="28">
        <v>186</v>
      </c>
      <c r="E262" s="28" t="s">
        <v>556</v>
      </c>
      <c r="F262" s="28" t="s">
        <v>2</v>
      </c>
      <c r="H262" s="28" t="s">
        <v>450</v>
      </c>
    </row>
    <row r="263" spans="1:8" s="28" customFormat="1" ht="14" x14ac:dyDescent="0.3">
      <c r="A263" s="47" t="s">
        <v>24</v>
      </c>
      <c r="B263" s="28">
        <v>57948</v>
      </c>
      <c r="C263" s="28" t="s">
        <v>74</v>
      </c>
      <c r="D263" s="28">
        <v>186</v>
      </c>
      <c r="E263" s="28" t="s">
        <v>556</v>
      </c>
      <c r="F263" s="28" t="s">
        <v>1</v>
      </c>
      <c r="H263" s="28" t="s">
        <v>450</v>
      </c>
    </row>
    <row r="264" spans="1:8" s="28" customFormat="1" ht="14" x14ac:dyDescent="0.3">
      <c r="A264" s="47" t="s">
        <v>24</v>
      </c>
      <c r="B264" s="28">
        <v>57950</v>
      </c>
      <c r="C264" s="28" t="s">
        <v>171</v>
      </c>
      <c r="D264" s="28" t="s">
        <v>1102</v>
      </c>
      <c r="E264" s="28" t="s">
        <v>22</v>
      </c>
      <c r="F264" s="28" t="s">
        <v>2</v>
      </c>
      <c r="H264" s="28" t="s">
        <v>337</v>
      </c>
    </row>
    <row r="265" spans="1:8" s="28" customFormat="1" ht="14" x14ac:dyDescent="0.3">
      <c r="A265" s="47" t="s">
        <v>24</v>
      </c>
      <c r="B265" s="28">
        <v>57951</v>
      </c>
      <c r="C265" s="28" t="s">
        <v>171</v>
      </c>
      <c r="D265" s="28" t="s">
        <v>339</v>
      </c>
      <c r="E265" s="28" t="s">
        <v>13</v>
      </c>
      <c r="F265" s="28" t="s">
        <v>2</v>
      </c>
      <c r="H265" s="28" t="s">
        <v>208</v>
      </c>
    </row>
    <row r="266" spans="1:8" s="28" customFormat="1" ht="14" x14ac:dyDescent="0.3">
      <c r="A266" s="47" t="s">
        <v>24</v>
      </c>
      <c r="B266" s="28">
        <v>57952</v>
      </c>
      <c r="C266" s="28" t="s">
        <v>171</v>
      </c>
      <c r="D266" s="28" t="s">
        <v>1103</v>
      </c>
      <c r="E266" s="28" t="s">
        <v>13</v>
      </c>
      <c r="F266" s="28" t="s">
        <v>2</v>
      </c>
      <c r="H266" s="28" t="s">
        <v>365</v>
      </c>
    </row>
    <row r="267" spans="1:8" s="28" customFormat="1" ht="14" x14ac:dyDescent="0.3">
      <c r="A267" s="47" t="s">
        <v>24</v>
      </c>
      <c r="B267" s="28">
        <v>57953</v>
      </c>
      <c r="C267" s="28" t="s">
        <v>171</v>
      </c>
      <c r="D267" s="28" t="s">
        <v>292</v>
      </c>
      <c r="F267" s="28" t="s">
        <v>2</v>
      </c>
      <c r="H267" s="28" t="s">
        <v>341</v>
      </c>
    </row>
    <row r="268" spans="1:8" s="28" customFormat="1" ht="14" x14ac:dyDescent="0.3">
      <c r="A268" s="47" t="s">
        <v>24</v>
      </c>
      <c r="B268" s="28">
        <v>57954</v>
      </c>
      <c r="C268" s="28" t="s">
        <v>171</v>
      </c>
      <c r="D268" s="28" t="s">
        <v>1104</v>
      </c>
      <c r="F268" s="28" t="s">
        <v>2</v>
      </c>
      <c r="H268" s="28" t="s">
        <v>342</v>
      </c>
    </row>
    <row r="269" spans="1:8" s="28" customFormat="1" ht="14" x14ac:dyDescent="0.3">
      <c r="A269" s="47" t="s">
        <v>24</v>
      </c>
      <c r="B269" s="28">
        <v>57955</v>
      </c>
      <c r="C269" s="28" t="s">
        <v>171</v>
      </c>
      <c r="D269" s="28" t="s">
        <v>1105</v>
      </c>
      <c r="F269" s="28" t="s">
        <v>2</v>
      </c>
      <c r="H269" s="28" t="s">
        <v>1106</v>
      </c>
    </row>
    <row r="270" spans="1:8" s="28" customFormat="1" ht="14" x14ac:dyDescent="0.3">
      <c r="A270" s="47" t="s">
        <v>24</v>
      </c>
      <c r="B270" s="28">
        <v>57956</v>
      </c>
      <c r="C270" s="28" t="s">
        <v>171</v>
      </c>
      <c r="D270" s="28" t="s">
        <v>1107</v>
      </c>
      <c r="E270" s="28" t="s">
        <v>21</v>
      </c>
      <c r="F270" s="28" t="s">
        <v>2</v>
      </c>
      <c r="H270" s="28" t="s">
        <v>1108</v>
      </c>
    </row>
    <row r="271" spans="1:8" s="28" customFormat="1" ht="14" x14ac:dyDescent="0.3">
      <c r="A271" s="47" t="s">
        <v>24</v>
      </c>
      <c r="B271" s="28">
        <v>57958</v>
      </c>
      <c r="C271" s="28" t="s">
        <v>171</v>
      </c>
      <c r="D271" s="28" t="s">
        <v>1110</v>
      </c>
      <c r="E271" s="28" t="s">
        <v>13</v>
      </c>
      <c r="F271" s="28" t="s">
        <v>2</v>
      </c>
      <c r="H271" s="28" t="s">
        <v>1109</v>
      </c>
    </row>
    <row r="272" spans="1:8" s="28" customFormat="1" ht="14" x14ac:dyDescent="0.3">
      <c r="A272" s="47" t="s">
        <v>24</v>
      </c>
      <c r="B272" s="28">
        <v>57959</v>
      </c>
      <c r="C272" s="28" t="s">
        <v>171</v>
      </c>
      <c r="D272" s="28" t="s">
        <v>367</v>
      </c>
      <c r="E272" s="28" t="s">
        <v>13</v>
      </c>
      <c r="F272" s="28" t="s">
        <v>2</v>
      </c>
      <c r="H272" s="28" t="s">
        <v>366</v>
      </c>
    </row>
    <row r="273" spans="1:9" s="28" customFormat="1" ht="14" x14ac:dyDescent="0.3">
      <c r="A273" s="47" t="s">
        <v>24</v>
      </c>
      <c r="B273" s="28">
        <v>57960</v>
      </c>
      <c r="C273" s="28" t="s">
        <v>171</v>
      </c>
      <c r="D273" s="28" t="s">
        <v>1111</v>
      </c>
      <c r="E273" s="28" t="s">
        <v>693</v>
      </c>
      <c r="F273" s="28" t="s">
        <v>2</v>
      </c>
      <c r="H273" s="28" t="s">
        <v>349</v>
      </c>
    </row>
    <row r="274" spans="1:9" s="28" customFormat="1" ht="14" x14ac:dyDescent="0.3">
      <c r="A274" s="47" t="s">
        <v>24</v>
      </c>
      <c r="B274" s="28">
        <v>57961</v>
      </c>
      <c r="C274" s="28" t="s">
        <v>171</v>
      </c>
      <c r="D274" s="28" t="s">
        <v>1112</v>
      </c>
      <c r="E274" s="28" t="s">
        <v>13</v>
      </c>
      <c r="F274" s="28" t="s">
        <v>2</v>
      </c>
      <c r="H274" s="28" t="s">
        <v>1113</v>
      </c>
    </row>
    <row r="275" spans="1:9" s="28" customFormat="1" ht="14" x14ac:dyDescent="0.3">
      <c r="A275" s="47" t="s">
        <v>24</v>
      </c>
      <c r="B275" s="28">
        <v>57962</v>
      </c>
      <c r="C275" s="28" t="s">
        <v>171</v>
      </c>
      <c r="D275" s="28" t="s">
        <v>818</v>
      </c>
      <c r="E275" s="28" t="s">
        <v>715</v>
      </c>
      <c r="F275" s="28" t="s">
        <v>2</v>
      </c>
      <c r="H275" s="28" t="s">
        <v>352</v>
      </c>
    </row>
    <row r="276" spans="1:9" s="28" customFormat="1" ht="14" x14ac:dyDescent="0.3">
      <c r="A276" s="47" t="s">
        <v>24</v>
      </c>
      <c r="B276" s="28">
        <v>57963</v>
      </c>
      <c r="C276" s="28" t="s">
        <v>171</v>
      </c>
      <c r="D276" s="28" t="s">
        <v>712</v>
      </c>
      <c r="E276" s="28" t="s">
        <v>13</v>
      </c>
      <c r="F276" s="28" t="s">
        <v>2</v>
      </c>
      <c r="H276" s="28" t="s">
        <v>353</v>
      </c>
    </row>
    <row r="277" spans="1:9" s="28" customFormat="1" ht="14" x14ac:dyDescent="0.3">
      <c r="A277" s="47" t="s">
        <v>24</v>
      </c>
      <c r="B277" s="28">
        <v>57964</v>
      </c>
      <c r="C277" s="28" t="s">
        <v>171</v>
      </c>
      <c r="D277" s="28" t="s">
        <v>354</v>
      </c>
      <c r="E277" s="28" t="s">
        <v>21</v>
      </c>
      <c r="F277" s="28" t="s">
        <v>2</v>
      </c>
      <c r="H277" s="28" t="s">
        <v>67</v>
      </c>
    </row>
    <row r="278" spans="1:9" s="28" customFormat="1" ht="14" x14ac:dyDescent="0.3">
      <c r="A278" s="47" t="s">
        <v>24</v>
      </c>
      <c r="B278" s="28">
        <v>57965</v>
      </c>
      <c r="C278" s="28" t="s">
        <v>171</v>
      </c>
      <c r="D278" s="28" t="s">
        <v>172</v>
      </c>
      <c r="F278" s="28" t="s">
        <v>2</v>
      </c>
      <c r="H278" s="28" t="s">
        <v>355</v>
      </c>
    </row>
    <row r="279" spans="1:9" s="28" customFormat="1" ht="14" x14ac:dyDescent="0.3">
      <c r="A279" s="47" t="s">
        <v>24</v>
      </c>
      <c r="B279" s="28">
        <v>57966</v>
      </c>
      <c r="C279" s="28" t="s">
        <v>61</v>
      </c>
      <c r="D279" s="28">
        <v>185</v>
      </c>
      <c r="E279" s="28" t="s">
        <v>21</v>
      </c>
      <c r="F279" s="28" t="s">
        <v>2</v>
      </c>
      <c r="H279" s="28" t="s">
        <v>368</v>
      </c>
    </row>
    <row r="280" spans="1:9" s="28" customFormat="1" ht="14" x14ac:dyDescent="0.3">
      <c r="A280" s="47" t="s">
        <v>24</v>
      </c>
      <c r="B280" s="28">
        <v>57968</v>
      </c>
      <c r="C280" s="28" t="s">
        <v>171</v>
      </c>
      <c r="D280" s="28" t="s">
        <v>639</v>
      </c>
      <c r="E280" s="28" t="s">
        <v>13</v>
      </c>
      <c r="F280" s="28" t="s">
        <v>2</v>
      </c>
      <c r="H280" s="28" t="s">
        <v>57</v>
      </c>
    </row>
    <row r="281" spans="1:9" s="28" customFormat="1" ht="14" x14ac:dyDescent="0.3">
      <c r="A281" s="47" t="s">
        <v>24</v>
      </c>
      <c r="B281" s="28">
        <v>57967</v>
      </c>
      <c r="C281" s="28" t="s">
        <v>171</v>
      </c>
      <c r="D281" s="28" t="s">
        <v>721</v>
      </c>
      <c r="E281" s="28" t="s">
        <v>13</v>
      </c>
      <c r="F281" s="28" t="s">
        <v>2</v>
      </c>
      <c r="H281" s="28" t="s">
        <v>722</v>
      </c>
      <c r="I281" s="28" t="s">
        <v>898</v>
      </c>
    </row>
    <row r="282" spans="1:9" s="28" customFormat="1" ht="14" x14ac:dyDescent="0.3">
      <c r="A282" s="47" t="s">
        <v>24</v>
      </c>
      <c r="B282" s="28">
        <v>57969</v>
      </c>
      <c r="C282" s="28" t="s">
        <v>171</v>
      </c>
      <c r="D282" s="28" t="s">
        <v>1622</v>
      </c>
      <c r="E282" s="28" t="s">
        <v>560</v>
      </c>
      <c r="F282" s="28" t="s">
        <v>2</v>
      </c>
      <c r="H282" s="28" t="s">
        <v>27</v>
      </c>
    </row>
    <row r="283" spans="1:9" s="28" customFormat="1" ht="14" x14ac:dyDescent="0.3"/>
    <row r="284" spans="1:9" s="28" customFormat="1" ht="14" x14ac:dyDescent="0.3">
      <c r="A284" s="47" t="s">
        <v>24</v>
      </c>
      <c r="B284" s="28">
        <v>59004</v>
      </c>
      <c r="C284" s="28" t="s">
        <v>61</v>
      </c>
      <c r="D284" s="28" t="s">
        <v>336</v>
      </c>
      <c r="E284" s="28" t="s">
        <v>21</v>
      </c>
      <c r="F284" s="28" t="s">
        <v>1</v>
      </c>
      <c r="H284" s="28" t="s">
        <v>1198</v>
      </c>
    </row>
    <row r="285" spans="1:9" s="28" customFormat="1" ht="14" x14ac:dyDescent="0.3">
      <c r="A285" s="47" t="s">
        <v>24</v>
      </c>
      <c r="B285" s="28">
        <v>59011</v>
      </c>
      <c r="C285" s="28" t="s">
        <v>61</v>
      </c>
      <c r="D285" s="28" t="s">
        <v>336</v>
      </c>
      <c r="E285" s="28" t="s">
        <v>21</v>
      </c>
      <c r="F285" s="28" t="s">
        <v>1</v>
      </c>
      <c r="H285" s="28" t="s">
        <v>1198</v>
      </c>
    </row>
    <row r="286" spans="1:9" s="28" customFormat="1" ht="14" x14ac:dyDescent="0.3">
      <c r="A286" s="47" t="s">
        <v>24</v>
      </c>
      <c r="B286" s="28">
        <v>59013</v>
      </c>
      <c r="C286" s="28" t="s">
        <v>61</v>
      </c>
      <c r="D286" s="28" t="s">
        <v>336</v>
      </c>
      <c r="E286" s="28" t="s">
        <v>21</v>
      </c>
      <c r="F286" s="28" t="s">
        <v>1</v>
      </c>
      <c r="H286" s="28" t="s">
        <v>1198</v>
      </c>
    </row>
    <row r="287" spans="1:9" s="28" customFormat="1" ht="14" x14ac:dyDescent="0.3">
      <c r="A287" s="47" t="s">
        <v>24</v>
      </c>
      <c r="B287" s="28">
        <v>59015</v>
      </c>
      <c r="C287" s="28" t="s">
        <v>123</v>
      </c>
      <c r="E287" s="28" t="s">
        <v>21</v>
      </c>
      <c r="F287" s="28" t="s">
        <v>2</v>
      </c>
      <c r="H287" s="28" t="s">
        <v>1198</v>
      </c>
    </row>
    <row r="288" spans="1:9" s="28" customFormat="1" ht="14" x14ac:dyDescent="0.3">
      <c r="A288" s="47" t="s">
        <v>24</v>
      </c>
      <c r="B288" s="28">
        <v>59016</v>
      </c>
      <c r="C288" s="28" t="s">
        <v>61</v>
      </c>
      <c r="D288" s="28">
        <v>185</v>
      </c>
      <c r="E288" s="28" t="s">
        <v>556</v>
      </c>
      <c r="F288" s="28" t="s">
        <v>2</v>
      </c>
      <c r="H288" s="28" t="s">
        <v>902</v>
      </c>
    </row>
    <row r="289" spans="1:8" s="28" customFormat="1" ht="14" x14ac:dyDescent="0.3">
      <c r="A289" s="47" t="s">
        <v>24</v>
      </c>
      <c r="B289" s="28">
        <v>59021</v>
      </c>
      <c r="C289" s="28" t="s">
        <v>1051</v>
      </c>
      <c r="D289" s="28" t="s">
        <v>1199</v>
      </c>
      <c r="F289" s="28" t="s">
        <v>2</v>
      </c>
      <c r="H289" s="28" t="s">
        <v>1200</v>
      </c>
    </row>
    <row r="290" spans="1:8" s="28" customFormat="1" ht="14" x14ac:dyDescent="0.3">
      <c r="A290" s="47" t="s">
        <v>24</v>
      </c>
      <c r="B290" s="28">
        <v>59023</v>
      </c>
      <c r="C290" s="28" t="s">
        <v>38</v>
      </c>
      <c r="D290" s="28" t="s">
        <v>328</v>
      </c>
      <c r="F290" s="28" t="s">
        <v>2</v>
      </c>
      <c r="H290" s="28" t="s">
        <v>1200</v>
      </c>
    </row>
    <row r="291" spans="1:8" s="28" customFormat="1" ht="14" x14ac:dyDescent="0.3">
      <c r="A291" s="47" t="s">
        <v>24</v>
      </c>
      <c r="B291" s="28">
        <v>59028</v>
      </c>
      <c r="C291" s="28" t="s">
        <v>237</v>
      </c>
      <c r="D291" s="28" t="s">
        <v>1201</v>
      </c>
      <c r="F291" s="28" t="s">
        <v>2</v>
      </c>
      <c r="H291" s="28" t="s">
        <v>1202</v>
      </c>
    </row>
    <row r="292" spans="1:8" s="28" customFormat="1" ht="14" x14ac:dyDescent="0.3">
      <c r="A292" s="47" t="s">
        <v>24</v>
      </c>
      <c r="B292" s="28">
        <v>59029</v>
      </c>
      <c r="C292" s="28" t="s">
        <v>648</v>
      </c>
      <c r="D292" s="28" t="s">
        <v>1196</v>
      </c>
      <c r="E292" s="28" t="s">
        <v>595</v>
      </c>
      <c r="F292" s="28" t="s">
        <v>2</v>
      </c>
      <c r="H292" s="28" t="s">
        <v>1197</v>
      </c>
    </row>
    <row r="293" spans="1:8" s="28" customFormat="1" ht="14" x14ac:dyDescent="0.3">
      <c r="A293" s="47" t="s">
        <v>24</v>
      </c>
      <c r="B293" s="28">
        <v>59040</v>
      </c>
      <c r="C293" s="28" t="s">
        <v>123</v>
      </c>
      <c r="E293" s="28" t="s">
        <v>22</v>
      </c>
      <c r="F293" s="28" t="s">
        <v>1</v>
      </c>
      <c r="H293" s="28" t="s">
        <v>689</v>
      </c>
    </row>
    <row r="294" spans="1:8" s="28" customFormat="1" ht="14" x14ac:dyDescent="0.3">
      <c r="A294" s="47" t="s">
        <v>24</v>
      </c>
      <c r="B294" s="28">
        <v>59041</v>
      </c>
      <c r="C294" s="28" t="s">
        <v>191</v>
      </c>
      <c r="D294" s="28" t="s">
        <v>224</v>
      </c>
      <c r="F294" s="28" t="s">
        <v>1</v>
      </c>
      <c r="H294" s="28" t="s">
        <v>369</v>
      </c>
    </row>
    <row r="295" spans="1:8" s="28" customFormat="1" ht="14" x14ac:dyDescent="0.3">
      <c r="A295" s="47" t="s">
        <v>24</v>
      </c>
      <c r="B295" s="28">
        <v>59042</v>
      </c>
      <c r="C295" s="28" t="s">
        <v>191</v>
      </c>
      <c r="D295" s="28" t="s">
        <v>224</v>
      </c>
      <c r="F295" s="28" t="s">
        <v>1</v>
      </c>
      <c r="H295" s="28" t="s">
        <v>370</v>
      </c>
    </row>
    <row r="296" spans="1:8" s="28" customFormat="1" ht="14" x14ac:dyDescent="0.3">
      <c r="A296" s="47" t="s">
        <v>24</v>
      </c>
      <c r="B296" s="28">
        <v>59043</v>
      </c>
      <c r="C296" s="28" t="s">
        <v>61</v>
      </c>
      <c r="D296" s="28" t="s">
        <v>372</v>
      </c>
      <c r="F296" s="28" t="s">
        <v>1</v>
      </c>
      <c r="H296" s="28" t="s">
        <v>371</v>
      </c>
    </row>
    <row r="297" spans="1:8" s="28" customFormat="1" ht="14" x14ac:dyDescent="0.3">
      <c r="A297" s="47" t="s">
        <v>24</v>
      </c>
      <c r="B297" s="28">
        <v>59044</v>
      </c>
      <c r="C297" s="28" t="s">
        <v>38</v>
      </c>
      <c r="D297" s="28" t="s">
        <v>374</v>
      </c>
      <c r="F297" s="28" t="s">
        <v>1</v>
      </c>
      <c r="H297" s="28" t="s">
        <v>373</v>
      </c>
    </row>
    <row r="298" spans="1:8" s="28" customFormat="1" ht="14" x14ac:dyDescent="0.3">
      <c r="A298" s="47" t="s">
        <v>24</v>
      </c>
      <c r="B298" s="28">
        <v>59045</v>
      </c>
      <c r="C298" s="28" t="s">
        <v>38</v>
      </c>
      <c r="D298" s="28" t="s">
        <v>333</v>
      </c>
      <c r="F298" s="28" t="s">
        <v>1</v>
      </c>
      <c r="H298" s="28" t="s">
        <v>375</v>
      </c>
    </row>
    <row r="299" spans="1:8" s="28" customFormat="1" ht="14" x14ac:dyDescent="0.3">
      <c r="A299" s="47" t="s">
        <v>24</v>
      </c>
      <c r="B299" s="28">
        <v>59046</v>
      </c>
      <c r="C299" s="28" t="s">
        <v>123</v>
      </c>
      <c r="D299" s="28" t="s">
        <v>815</v>
      </c>
      <c r="E299" s="28" t="s">
        <v>814</v>
      </c>
      <c r="F299" s="28" t="s">
        <v>2</v>
      </c>
      <c r="G299" s="28" t="s">
        <v>40</v>
      </c>
      <c r="H299" s="28" t="s">
        <v>376</v>
      </c>
    </row>
    <row r="300" spans="1:8" s="28" customFormat="1" ht="14" x14ac:dyDescent="0.3">
      <c r="A300" s="47" t="s">
        <v>24</v>
      </c>
      <c r="B300" s="28">
        <v>59047</v>
      </c>
      <c r="C300" s="28" t="s">
        <v>123</v>
      </c>
      <c r="D300" s="28" t="s">
        <v>377</v>
      </c>
      <c r="F300" s="28" t="s">
        <v>1</v>
      </c>
      <c r="G300" s="28" t="s">
        <v>40</v>
      </c>
      <c r="H300" s="28" t="s">
        <v>214</v>
      </c>
    </row>
    <row r="301" spans="1:8" s="28" customFormat="1" ht="14" x14ac:dyDescent="0.3">
      <c r="A301" s="47" t="s">
        <v>24</v>
      </c>
      <c r="B301" s="28">
        <v>59048</v>
      </c>
      <c r="C301" s="28" t="s">
        <v>123</v>
      </c>
      <c r="D301" s="28" t="s">
        <v>378</v>
      </c>
      <c r="E301" s="28" t="s">
        <v>829</v>
      </c>
      <c r="F301" s="28" t="s">
        <v>1</v>
      </c>
      <c r="H301" s="28" t="s">
        <v>308</v>
      </c>
    </row>
    <row r="302" spans="1:8" s="28" customFormat="1" ht="14" x14ac:dyDescent="0.3">
      <c r="A302" s="47" t="s">
        <v>24</v>
      </c>
      <c r="B302" s="28">
        <v>59049</v>
      </c>
      <c r="C302" s="28" t="s">
        <v>50</v>
      </c>
      <c r="D302" s="28" t="s">
        <v>380</v>
      </c>
      <c r="F302" s="28" t="s">
        <v>1</v>
      </c>
      <c r="H302" s="28" t="s">
        <v>379</v>
      </c>
    </row>
    <row r="303" spans="1:8" s="28" customFormat="1" ht="14" x14ac:dyDescent="0.3">
      <c r="A303" s="47" t="s">
        <v>24</v>
      </c>
      <c r="B303" s="28">
        <v>59050</v>
      </c>
      <c r="C303" s="28" t="s">
        <v>123</v>
      </c>
      <c r="D303" s="28" t="s">
        <v>382</v>
      </c>
      <c r="F303" s="28" t="s">
        <v>1</v>
      </c>
      <c r="H303" s="28" t="s">
        <v>381</v>
      </c>
    </row>
    <row r="304" spans="1:8" s="28" customFormat="1" ht="13" customHeight="1" x14ac:dyDescent="0.3">
      <c r="A304" s="47" t="s">
        <v>24</v>
      </c>
      <c r="B304" s="28">
        <v>59051</v>
      </c>
      <c r="C304" s="28" t="s">
        <v>54</v>
      </c>
      <c r="D304" s="28" t="s">
        <v>384</v>
      </c>
      <c r="E304" s="28" t="s">
        <v>203</v>
      </c>
      <c r="F304" s="28" t="s">
        <v>1</v>
      </c>
      <c r="H304" s="28" t="s">
        <v>383</v>
      </c>
    </row>
    <row r="305" spans="1:8" s="28" customFormat="1" ht="13" customHeight="1" x14ac:dyDescent="0.3">
      <c r="A305" s="47" t="s">
        <v>24</v>
      </c>
      <c r="B305" s="28">
        <v>59052</v>
      </c>
      <c r="C305" s="28" t="s">
        <v>50</v>
      </c>
      <c r="D305" s="28" t="s">
        <v>559</v>
      </c>
      <c r="E305" s="28" t="s">
        <v>21</v>
      </c>
      <c r="F305" s="28" t="s">
        <v>2</v>
      </c>
      <c r="H305" s="28" t="s">
        <v>385</v>
      </c>
    </row>
    <row r="306" spans="1:8" s="28" customFormat="1" ht="13" customHeight="1" x14ac:dyDescent="0.3">
      <c r="A306" s="47" t="s">
        <v>24</v>
      </c>
      <c r="B306" s="28">
        <v>59053</v>
      </c>
      <c r="C306" s="28" t="s">
        <v>50</v>
      </c>
      <c r="D306" s="28" t="s">
        <v>559</v>
      </c>
      <c r="E306" s="28" t="s">
        <v>21</v>
      </c>
      <c r="F306" s="28" t="s">
        <v>2</v>
      </c>
      <c r="G306" s="28" t="s">
        <v>610</v>
      </c>
      <c r="H306" s="28" t="s">
        <v>385</v>
      </c>
    </row>
    <row r="307" spans="1:8" s="28" customFormat="1" ht="14" x14ac:dyDescent="0.3">
      <c r="A307" s="47" t="s">
        <v>24</v>
      </c>
      <c r="B307" s="28">
        <v>59054</v>
      </c>
      <c r="C307" s="28" t="s">
        <v>123</v>
      </c>
      <c r="D307" s="28" t="s">
        <v>387</v>
      </c>
      <c r="F307" s="28" t="s">
        <v>1</v>
      </c>
      <c r="H307" s="28" t="s">
        <v>386</v>
      </c>
    </row>
    <row r="308" spans="1:8" s="28" customFormat="1" ht="14" x14ac:dyDescent="0.3">
      <c r="A308" s="47" t="s">
        <v>24</v>
      </c>
      <c r="B308" s="28">
        <v>59055</v>
      </c>
      <c r="C308" s="28" t="s">
        <v>123</v>
      </c>
      <c r="D308" s="28" t="s">
        <v>389</v>
      </c>
      <c r="F308" s="28" t="s">
        <v>1</v>
      </c>
      <c r="H308" s="28" t="s">
        <v>388</v>
      </c>
    </row>
    <row r="309" spans="1:8" s="28" customFormat="1" ht="14" x14ac:dyDescent="0.3">
      <c r="A309" s="47" t="s">
        <v>24</v>
      </c>
      <c r="B309" s="28">
        <v>59057</v>
      </c>
      <c r="C309" s="28" t="s">
        <v>123</v>
      </c>
      <c r="D309" s="28" t="s">
        <v>893</v>
      </c>
      <c r="E309" s="28" t="s">
        <v>29</v>
      </c>
      <c r="F309" s="28" t="s">
        <v>1</v>
      </c>
      <c r="G309" s="28" t="s">
        <v>610</v>
      </c>
      <c r="H309" s="28" t="s">
        <v>71</v>
      </c>
    </row>
    <row r="310" spans="1:8" s="28" customFormat="1" ht="14" x14ac:dyDescent="0.3">
      <c r="A310" s="47" t="s">
        <v>24</v>
      </c>
      <c r="B310" s="28">
        <v>59058</v>
      </c>
      <c r="C310" s="28" t="s">
        <v>61</v>
      </c>
      <c r="D310" s="28" t="s">
        <v>391</v>
      </c>
      <c r="F310" s="28" t="s">
        <v>1</v>
      </c>
      <c r="H310" s="28" t="s">
        <v>390</v>
      </c>
    </row>
    <row r="311" spans="1:8" s="28" customFormat="1" ht="14" x14ac:dyDescent="0.3">
      <c r="A311" s="47" t="s">
        <v>24</v>
      </c>
      <c r="B311" s="28">
        <v>59064</v>
      </c>
      <c r="C311" s="28" t="s">
        <v>123</v>
      </c>
      <c r="D311" s="28" t="s">
        <v>393</v>
      </c>
      <c r="E311" s="28" t="s">
        <v>616</v>
      </c>
      <c r="F311" s="28" t="s">
        <v>1</v>
      </c>
      <c r="H311" s="28" t="s">
        <v>392</v>
      </c>
    </row>
    <row r="312" spans="1:8" s="28" customFormat="1" ht="14" x14ac:dyDescent="0.3">
      <c r="A312" s="47" t="s">
        <v>24</v>
      </c>
      <c r="B312" s="28">
        <v>59065</v>
      </c>
      <c r="C312" s="28" t="s">
        <v>123</v>
      </c>
      <c r="D312" s="28" t="s">
        <v>393</v>
      </c>
      <c r="E312" s="28" t="s">
        <v>616</v>
      </c>
      <c r="F312" s="28" t="s">
        <v>2</v>
      </c>
      <c r="H312" s="28" t="s">
        <v>392</v>
      </c>
    </row>
    <row r="313" spans="1:8" s="28" customFormat="1" ht="14" x14ac:dyDescent="0.3">
      <c r="A313" s="47" t="s">
        <v>24</v>
      </c>
      <c r="B313" s="28">
        <v>59066</v>
      </c>
      <c r="C313" s="28" t="s">
        <v>123</v>
      </c>
      <c r="D313" s="28" t="s">
        <v>393</v>
      </c>
      <c r="E313" s="28" t="s">
        <v>616</v>
      </c>
      <c r="F313" s="28" t="s">
        <v>1</v>
      </c>
      <c r="G313" s="28" t="s">
        <v>610</v>
      </c>
      <c r="H313" s="28" t="s">
        <v>392</v>
      </c>
    </row>
    <row r="314" spans="1:8" s="28" customFormat="1" ht="14" x14ac:dyDescent="0.3">
      <c r="A314" s="47" t="s">
        <v>24</v>
      </c>
      <c r="B314" s="28">
        <v>59067</v>
      </c>
      <c r="C314" s="28" t="s">
        <v>38</v>
      </c>
      <c r="D314" s="28" t="s">
        <v>294</v>
      </c>
      <c r="E314" s="28" t="s">
        <v>21</v>
      </c>
      <c r="F314" s="28" t="s">
        <v>1</v>
      </c>
      <c r="H314" s="28" t="s">
        <v>327</v>
      </c>
    </row>
    <row r="315" spans="1:8" s="28" customFormat="1" ht="14" x14ac:dyDescent="0.3">
      <c r="A315" s="47" t="s">
        <v>24</v>
      </c>
      <c r="B315" s="28">
        <v>59067</v>
      </c>
      <c r="C315" s="28" t="s">
        <v>123</v>
      </c>
      <c r="D315" s="28" t="s">
        <v>894</v>
      </c>
      <c r="E315" s="28" t="s">
        <v>21</v>
      </c>
      <c r="F315" s="28" t="s">
        <v>2</v>
      </c>
      <c r="H315" s="28" t="s">
        <v>71</v>
      </c>
    </row>
    <row r="316" spans="1:8" s="28" customFormat="1" ht="14" x14ac:dyDescent="0.3">
      <c r="A316" s="47" t="s">
        <v>24</v>
      </c>
      <c r="B316" s="28">
        <v>59068</v>
      </c>
      <c r="C316" s="28" t="s">
        <v>123</v>
      </c>
      <c r="D316" s="28" t="s">
        <v>894</v>
      </c>
      <c r="E316" s="28" t="s">
        <v>21</v>
      </c>
      <c r="F316" s="28" t="s">
        <v>2</v>
      </c>
      <c r="G316" s="28" t="s">
        <v>610</v>
      </c>
      <c r="H316" s="28" t="s">
        <v>71</v>
      </c>
    </row>
    <row r="317" spans="1:8" s="28" customFormat="1" ht="14" x14ac:dyDescent="0.3">
      <c r="A317" s="47" t="s">
        <v>24</v>
      </c>
      <c r="B317" s="28">
        <v>59069</v>
      </c>
      <c r="C317" s="28" t="s">
        <v>123</v>
      </c>
      <c r="D317" s="28" t="s">
        <v>894</v>
      </c>
      <c r="E317" s="28" t="s">
        <v>21</v>
      </c>
      <c r="F317" s="28" t="s">
        <v>1</v>
      </c>
      <c r="G317" s="28" t="s">
        <v>610</v>
      </c>
      <c r="H317" s="28" t="s">
        <v>71</v>
      </c>
    </row>
    <row r="318" spans="1:8" s="28" customFormat="1" ht="14" x14ac:dyDescent="0.3">
      <c r="A318" s="47" t="s">
        <v>24</v>
      </c>
      <c r="B318" s="28">
        <v>59102</v>
      </c>
      <c r="C318" s="28" t="s">
        <v>38</v>
      </c>
      <c r="D318" s="28" t="s">
        <v>563</v>
      </c>
      <c r="E318" s="28" t="s">
        <v>21</v>
      </c>
      <c r="F318" s="28" t="s">
        <v>2</v>
      </c>
      <c r="H318" s="28" t="s">
        <v>564</v>
      </c>
    </row>
    <row r="319" spans="1:8" s="28" customFormat="1" ht="14" x14ac:dyDescent="0.3">
      <c r="A319" s="47" t="s">
        <v>24</v>
      </c>
      <c r="B319" s="28">
        <v>59104</v>
      </c>
      <c r="C319" s="28" t="s">
        <v>61</v>
      </c>
      <c r="D319" s="28" t="s">
        <v>336</v>
      </c>
      <c r="E319" s="28" t="s">
        <v>21</v>
      </c>
      <c r="F319" s="28" t="s">
        <v>2</v>
      </c>
      <c r="H319" s="28" t="s">
        <v>564</v>
      </c>
    </row>
    <row r="320" spans="1:8" s="28" customFormat="1" ht="14" x14ac:dyDescent="0.3">
      <c r="A320" s="47" t="s">
        <v>24</v>
      </c>
      <c r="B320" s="28">
        <v>59107</v>
      </c>
      <c r="C320" s="28" t="s">
        <v>191</v>
      </c>
      <c r="E320" s="28" t="s">
        <v>595</v>
      </c>
      <c r="F320" s="28" t="s">
        <v>2</v>
      </c>
      <c r="H320" s="28" t="s">
        <v>1571</v>
      </c>
    </row>
    <row r="321" spans="1:8" s="28" customFormat="1" ht="14" x14ac:dyDescent="0.3">
      <c r="A321" s="47" t="s">
        <v>24</v>
      </c>
      <c r="B321" s="28">
        <v>59140</v>
      </c>
      <c r="C321" s="28" t="s">
        <v>61</v>
      </c>
      <c r="D321" s="28" t="s">
        <v>396</v>
      </c>
      <c r="F321" s="28" t="s">
        <v>2</v>
      </c>
      <c r="H321" s="28" t="s">
        <v>395</v>
      </c>
    </row>
    <row r="322" spans="1:8" s="28" customFormat="1" ht="14" x14ac:dyDescent="0.3">
      <c r="A322" s="47" t="s">
        <v>24</v>
      </c>
      <c r="B322" s="28">
        <v>59141</v>
      </c>
      <c r="C322" s="28" t="s">
        <v>191</v>
      </c>
      <c r="D322" s="28" t="s">
        <v>397</v>
      </c>
      <c r="E322" s="28" t="s">
        <v>595</v>
      </c>
      <c r="F322" s="28" t="s">
        <v>2</v>
      </c>
      <c r="H322" s="28" t="s">
        <v>369</v>
      </c>
    </row>
    <row r="323" spans="1:8" s="28" customFormat="1" ht="14" x14ac:dyDescent="0.3">
      <c r="A323" s="47" t="s">
        <v>24</v>
      </c>
      <c r="B323" s="28">
        <v>59143</v>
      </c>
      <c r="C323" s="28" t="s">
        <v>61</v>
      </c>
      <c r="D323" s="28" t="s">
        <v>372</v>
      </c>
      <c r="E323" s="28" t="s">
        <v>575</v>
      </c>
      <c r="F323" s="28" t="s">
        <v>2</v>
      </c>
      <c r="H323" s="28" t="s">
        <v>371</v>
      </c>
    </row>
    <row r="324" spans="1:8" s="28" customFormat="1" ht="14" x14ac:dyDescent="0.3">
      <c r="A324" s="47" t="s">
        <v>24</v>
      </c>
      <c r="B324" s="28">
        <v>59144</v>
      </c>
      <c r="C324" s="28" t="s">
        <v>38</v>
      </c>
      <c r="D324" s="28" t="s">
        <v>374</v>
      </c>
      <c r="F324" s="28" t="s">
        <v>2</v>
      </c>
      <c r="H324" s="28" t="s">
        <v>398</v>
      </c>
    </row>
    <row r="325" spans="1:8" s="28" customFormat="1" ht="14" x14ac:dyDescent="0.3">
      <c r="A325" s="47" t="s">
        <v>24</v>
      </c>
      <c r="B325" s="28">
        <v>59145</v>
      </c>
      <c r="C325" s="28" t="s">
        <v>50</v>
      </c>
      <c r="D325" s="28" t="s">
        <v>400</v>
      </c>
      <c r="E325" s="28" t="s">
        <v>22</v>
      </c>
      <c r="F325" s="28" t="s">
        <v>2</v>
      </c>
      <c r="H325" s="28" t="s">
        <v>399</v>
      </c>
    </row>
    <row r="326" spans="1:8" s="28" customFormat="1" ht="14" x14ac:dyDescent="0.3">
      <c r="A326" s="47" t="s">
        <v>24</v>
      </c>
      <c r="B326" s="28">
        <v>59146</v>
      </c>
      <c r="C326" s="28" t="s">
        <v>123</v>
      </c>
      <c r="D326" s="28" t="s">
        <v>52</v>
      </c>
      <c r="E326" s="28" t="s">
        <v>814</v>
      </c>
      <c r="F326" s="28" t="s">
        <v>2</v>
      </c>
      <c r="H326" s="28" t="s">
        <v>376</v>
      </c>
    </row>
    <row r="327" spans="1:8" s="28" customFormat="1" ht="14" x14ac:dyDescent="0.3">
      <c r="A327" s="47" t="s">
        <v>24</v>
      </c>
      <c r="B327" s="28">
        <v>59147</v>
      </c>
      <c r="C327" s="28" t="s">
        <v>123</v>
      </c>
      <c r="D327" s="28">
        <v>185</v>
      </c>
      <c r="E327" s="28" t="s">
        <v>819</v>
      </c>
      <c r="F327" s="28" t="s">
        <v>2</v>
      </c>
      <c r="H327" s="28" t="s">
        <v>214</v>
      </c>
    </row>
    <row r="328" spans="1:8" s="28" customFormat="1" ht="14" x14ac:dyDescent="0.3">
      <c r="A328" s="47" t="s">
        <v>24</v>
      </c>
      <c r="B328" s="28">
        <v>59148</v>
      </c>
      <c r="C328" s="28" t="s">
        <v>123</v>
      </c>
      <c r="D328" s="28" t="s">
        <v>378</v>
      </c>
      <c r="F328" s="28" t="s">
        <v>2</v>
      </c>
      <c r="H328" s="28" t="s">
        <v>308</v>
      </c>
    </row>
    <row r="329" spans="1:8" s="28" customFormat="1" ht="14" x14ac:dyDescent="0.3">
      <c r="A329" s="47" t="s">
        <v>24</v>
      </c>
      <c r="B329" s="28">
        <v>59149</v>
      </c>
      <c r="C329" s="28" t="s">
        <v>50</v>
      </c>
      <c r="D329" s="28" t="s">
        <v>872</v>
      </c>
      <c r="E329" s="28" t="s">
        <v>700</v>
      </c>
      <c r="H329" s="28" t="s">
        <v>873</v>
      </c>
    </row>
    <row r="330" spans="1:8" s="28" customFormat="1" ht="14" x14ac:dyDescent="0.3">
      <c r="A330" s="47" t="s">
        <v>24</v>
      </c>
      <c r="B330" s="28">
        <v>59150</v>
      </c>
      <c r="C330" s="28" t="s">
        <v>123</v>
      </c>
      <c r="F330" s="28" t="s">
        <v>2</v>
      </c>
      <c r="H330" s="28" t="s">
        <v>381</v>
      </c>
    </row>
    <row r="331" spans="1:8" s="28" customFormat="1" ht="14" x14ac:dyDescent="0.3">
      <c r="A331" s="47" t="s">
        <v>24</v>
      </c>
      <c r="B331" s="28">
        <v>59151</v>
      </c>
      <c r="C331" s="28" t="s">
        <v>38</v>
      </c>
      <c r="D331" s="28" t="s">
        <v>384</v>
      </c>
      <c r="F331" s="28" t="s">
        <v>2</v>
      </c>
      <c r="H331" s="28" t="s">
        <v>383</v>
      </c>
    </row>
    <row r="332" spans="1:8" s="28" customFormat="1" ht="14" x14ac:dyDescent="0.3">
      <c r="A332" s="47" t="s">
        <v>24</v>
      </c>
      <c r="B332" s="28">
        <v>59152</v>
      </c>
      <c r="C332" s="28" t="s">
        <v>123</v>
      </c>
      <c r="D332" s="28" t="s">
        <v>402</v>
      </c>
      <c r="F332" s="28" t="s">
        <v>2</v>
      </c>
      <c r="H332" s="28" t="s">
        <v>401</v>
      </c>
    </row>
    <row r="333" spans="1:8" s="28" customFormat="1" ht="14" x14ac:dyDescent="0.3">
      <c r="A333" s="47" t="s">
        <v>24</v>
      </c>
      <c r="B333" s="28">
        <v>59153</v>
      </c>
      <c r="C333" s="28" t="s">
        <v>50</v>
      </c>
      <c r="D333" s="28" t="s">
        <v>1404</v>
      </c>
      <c r="E333" s="28" t="s">
        <v>808</v>
      </c>
      <c r="F333" s="28" t="s">
        <v>2</v>
      </c>
      <c r="H333" s="28" t="s">
        <v>403</v>
      </c>
    </row>
    <row r="334" spans="1:8" s="28" customFormat="1" ht="14" x14ac:dyDescent="0.3">
      <c r="A334" s="47" t="s">
        <v>24</v>
      </c>
      <c r="B334" s="28">
        <v>59154</v>
      </c>
      <c r="C334" s="28" t="s">
        <v>123</v>
      </c>
      <c r="D334" s="28" t="s">
        <v>387</v>
      </c>
      <c r="E334" s="28" t="s">
        <v>616</v>
      </c>
      <c r="F334" s="28" t="s">
        <v>2</v>
      </c>
      <c r="H334" s="28" t="s">
        <v>404</v>
      </c>
    </row>
    <row r="335" spans="1:8" s="28" customFormat="1" ht="14" x14ac:dyDescent="0.3">
      <c r="A335" s="47" t="s">
        <v>24</v>
      </c>
      <c r="B335" s="28">
        <v>59155</v>
      </c>
      <c r="C335" s="28" t="s">
        <v>123</v>
      </c>
      <c r="D335" s="28" t="s">
        <v>389</v>
      </c>
      <c r="F335" s="28" t="s">
        <v>2</v>
      </c>
      <c r="H335" s="28" t="s">
        <v>388</v>
      </c>
    </row>
    <row r="336" spans="1:8" s="28" customFormat="1" ht="14" x14ac:dyDescent="0.3">
      <c r="A336" s="47" t="s">
        <v>24</v>
      </c>
      <c r="B336" s="28">
        <v>59156</v>
      </c>
      <c r="C336" s="28" t="s">
        <v>405</v>
      </c>
      <c r="D336" s="28" t="s">
        <v>406</v>
      </c>
      <c r="E336" s="28" t="s">
        <v>29</v>
      </c>
      <c r="F336" s="28" t="s">
        <v>2</v>
      </c>
      <c r="H336" s="28" t="s">
        <v>896</v>
      </c>
    </row>
    <row r="337" spans="1:8" s="28" customFormat="1" ht="14" x14ac:dyDescent="0.3">
      <c r="A337" s="47" t="s">
        <v>24</v>
      </c>
      <c r="B337" s="28">
        <v>59157</v>
      </c>
      <c r="C337" s="28" t="s">
        <v>405</v>
      </c>
      <c r="D337" s="28" t="s">
        <v>407</v>
      </c>
      <c r="E337" s="28" t="s">
        <v>29</v>
      </c>
      <c r="F337" s="28" t="s">
        <v>2</v>
      </c>
      <c r="H337" s="28" t="s">
        <v>896</v>
      </c>
    </row>
    <row r="338" spans="1:8" s="28" customFormat="1" ht="14" x14ac:dyDescent="0.3">
      <c r="A338" s="47" t="s">
        <v>24</v>
      </c>
      <c r="B338" s="28">
        <v>59158</v>
      </c>
      <c r="C338" s="28" t="s">
        <v>123</v>
      </c>
      <c r="D338" s="28" t="s">
        <v>391</v>
      </c>
      <c r="E338" s="28" t="s">
        <v>734</v>
      </c>
      <c r="F338" s="28" t="s">
        <v>2</v>
      </c>
      <c r="H338" s="28" t="s">
        <v>390</v>
      </c>
    </row>
    <row r="339" spans="1:8" s="28" customFormat="1" ht="14" x14ac:dyDescent="0.3">
      <c r="A339" s="47" t="s">
        <v>24</v>
      </c>
      <c r="B339" s="28">
        <v>59340</v>
      </c>
      <c r="C339" s="28" t="s">
        <v>61</v>
      </c>
      <c r="D339" s="28" t="s">
        <v>408</v>
      </c>
      <c r="E339" s="28" t="s">
        <v>21</v>
      </c>
      <c r="F339" s="28" t="s">
        <v>1</v>
      </c>
      <c r="H339" s="28" t="s">
        <v>809</v>
      </c>
    </row>
    <row r="340" spans="1:8" s="28" customFormat="1" ht="14" x14ac:dyDescent="0.3">
      <c r="A340" s="47" t="s">
        <v>24</v>
      </c>
      <c r="B340" s="28">
        <v>59341</v>
      </c>
      <c r="C340" s="28" t="s">
        <v>123</v>
      </c>
      <c r="D340" s="28" t="s">
        <v>301</v>
      </c>
      <c r="E340" s="28" t="s">
        <v>715</v>
      </c>
      <c r="F340" s="28" t="s">
        <v>1</v>
      </c>
      <c r="H340" s="28" t="s">
        <v>409</v>
      </c>
    </row>
    <row r="341" spans="1:8" s="28" customFormat="1" ht="14" x14ac:dyDescent="0.3">
      <c r="A341" s="47" t="s">
        <v>24</v>
      </c>
      <c r="B341" s="28">
        <v>59342</v>
      </c>
      <c r="C341" s="28" t="s">
        <v>123</v>
      </c>
      <c r="D341" s="28" t="s">
        <v>427</v>
      </c>
      <c r="E341" s="28" t="s">
        <v>13</v>
      </c>
      <c r="F341" s="28" t="s">
        <v>1</v>
      </c>
      <c r="H341" s="28" t="s">
        <v>410</v>
      </c>
    </row>
    <row r="342" spans="1:8" s="28" customFormat="1" ht="14" x14ac:dyDescent="0.3">
      <c r="A342" s="47" t="s">
        <v>24</v>
      </c>
      <c r="B342" s="28">
        <v>59343</v>
      </c>
      <c r="C342" s="28" t="s">
        <v>123</v>
      </c>
      <c r="D342" s="28" t="s">
        <v>720</v>
      </c>
      <c r="E342" s="28" t="s">
        <v>719</v>
      </c>
      <c r="F342" s="28" t="s">
        <v>2</v>
      </c>
      <c r="H342" s="28" t="s">
        <v>691</v>
      </c>
    </row>
    <row r="343" spans="1:8" s="28" customFormat="1" ht="14" x14ac:dyDescent="0.3">
      <c r="A343" s="47" t="s">
        <v>24</v>
      </c>
      <c r="B343" s="28">
        <v>59344</v>
      </c>
      <c r="C343" s="28" t="s">
        <v>123</v>
      </c>
      <c r="D343" s="28" t="s">
        <v>412</v>
      </c>
      <c r="E343" s="28" t="s">
        <v>688</v>
      </c>
      <c r="F343" s="28" t="s">
        <v>2</v>
      </c>
      <c r="H343" s="28" t="s">
        <v>411</v>
      </c>
    </row>
    <row r="344" spans="1:8" s="28" customFormat="1" ht="14" x14ac:dyDescent="0.3">
      <c r="A344" s="47" t="s">
        <v>24</v>
      </c>
      <c r="B344" s="28">
        <v>59345</v>
      </c>
      <c r="C344" s="28" t="s">
        <v>61</v>
      </c>
      <c r="D344" s="28" t="s">
        <v>821</v>
      </c>
      <c r="E344" s="28" t="s">
        <v>21</v>
      </c>
      <c r="F344" s="28" t="s">
        <v>2</v>
      </c>
      <c r="H344" s="28" t="s">
        <v>71</v>
      </c>
    </row>
    <row r="345" spans="1:8" s="28" customFormat="1" ht="16" x14ac:dyDescent="0.4">
      <c r="A345" s="47" t="s">
        <v>24</v>
      </c>
      <c r="B345" s="28">
        <v>59546</v>
      </c>
      <c r="C345" s="28" t="s">
        <v>123</v>
      </c>
      <c r="D345" s="28" t="s">
        <v>911</v>
      </c>
      <c r="E345" s="28" t="s">
        <v>616</v>
      </c>
      <c r="F345" s="28" t="s">
        <v>1</v>
      </c>
      <c r="H345" s="28" t="s">
        <v>910</v>
      </c>
    </row>
    <row r="346" spans="1:8" s="28" customFormat="1" ht="14" x14ac:dyDescent="0.3">
      <c r="A346" s="47" t="s">
        <v>24</v>
      </c>
      <c r="B346" s="28">
        <v>59347</v>
      </c>
      <c r="C346" s="28" t="s">
        <v>50</v>
      </c>
      <c r="D346" s="28" t="s">
        <v>428</v>
      </c>
      <c r="E346" s="28" t="s">
        <v>21</v>
      </c>
      <c r="F346" s="28" t="s">
        <v>1</v>
      </c>
      <c r="H346" s="28" t="s">
        <v>562</v>
      </c>
    </row>
    <row r="347" spans="1:8" s="28" customFormat="1" ht="14" x14ac:dyDescent="0.3">
      <c r="A347" s="47" t="s">
        <v>24</v>
      </c>
      <c r="B347" s="28">
        <v>59350</v>
      </c>
      <c r="C347" s="28" t="s">
        <v>123</v>
      </c>
      <c r="D347" s="28" t="s">
        <v>415</v>
      </c>
      <c r="H347" s="28" t="s">
        <v>414</v>
      </c>
    </row>
    <row r="348" spans="1:8" s="28" customFormat="1" ht="14" x14ac:dyDescent="0.3">
      <c r="A348" s="47" t="s">
        <v>24</v>
      </c>
      <c r="B348" s="28">
        <v>59352</v>
      </c>
      <c r="C348" s="28" t="s">
        <v>123</v>
      </c>
      <c r="D348" s="28" t="s">
        <v>417</v>
      </c>
      <c r="H348" s="28" t="s">
        <v>416</v>
      </c>
    </row>
    <row r="349" spans="1:8" s="28" customFormat="1" ht="14" x14ac:dyDescent="0.3">
      <c r="A349" s="47" t="s">
        <v>24</v>
      </c>
      <c r="B349" s="28">
        <v>59353</v>
      </c>
      <c r="C349" s="28" t="s">
        <v>38</v>
      </c>
      <c r="D349" s="28" t="s">
        <v>330</v>
      </c>
      <c r="E349" s="28" t="s">
        <v>22</v>
      </c>
      <c r="F349" s="28" t="s">
        <v>2</v>
      </c>
      <c r="H349" s="28" t="s">
        <v>219</v>
      </c>
    </row>
    <row r="350" spans="1:8" s="28" customFormat="1" ht="14" x14ac:dyDescent="0.3">
      <c r="A350" s="47" t="s">
        <v>24</v>
      </c>
      <c r="B350" s="28">
        <v>59354</v>
      </c>
      <c r="C350" s="28" t="s">
        <v>123</v>
      </c>
      <c r="D350" s="28" t="s">
        <v>132</v>
      </c>
      <c r="E350" s="28" t="s">
        <v>21</v>
      </c>
      <c r="H350" s="28" t="s">
        <v>897</v>
      </c>
    </row>
    <row r="351" spans="1:8" s="28" customFormat="1" ht="14" x14ac:dyDescent="0.3">
      <c r="A351" s="47" t="s">
        <v>24</v>
      </c>
      <c r="B351" s="28">
        <v>59355</v>
      </c>
      <c r="C351" s="28" t="s">
        <v>123</v>
      </c>
      <c r="D351" s="28" t="s">
        <v>820</v>
      </c>
      <c r="E351" s="28" t="s">
        <v>33</v>
      </c>
      <c r="H351" s="28" t="s">
        <v>418</v>
      </c>
    </row>
    <row r="352" spans="1:8" s="28" customFormat="1" ht="14" x14ac:dyDescent="0.3">
      <c r="A352" s="47" t="s">
        <v>24</v>
      </c>
      <c r="B352" s="28">
        <v>59356</v>
      </c>
      <c r="C352" s="28" t="s">
        <v>38</v>
      </c>
      <c r="D352" s="28">
        <v>146</v>
      </c>
      <c r="F352" s="28" t="s">
        <v>2</v>
      </c>
      <c r="H352" s="28" t="s">
        <v>419</v>
      </c>
    </row>
    <row r="353" spans="1:8" s="28" customFormat="1" ht="14" x14ac:dyDescent="0.3">
      <c r="A353" s="47" t="s">
        <v>24</v>
      </c>
      <c r="B353" s="28">
        <v>59357</v>
      </c>
      <c r="C353" s="28" t="s">
        <v>123</v>
      </c>
      <c r="D353" s="28" t="s">
        <v>421</v>
      </c>
      <c r="G353" s="28" t="s">
        <v>60</v>
      </c>
      <c r="H353" s="28" t="s">
        <v>420</v>
      </c>
    </row>
    <row r="354" spans="1:8" s="28" customFormat="1" ht="14" x14ac:dyDescent="0.3">
      <c r="A354" s="47" t="s">
        <v>24</v>
      </c>
      <c r="B354" s="28">
        <v>59358</v>
      </c>
      <c r="C354" s="28" t="s">
        <v>123</v>
      </c>
      <c r="D354" s="28" t="s">
        <v>422</v>
      </c>
      <c r="H354" s="28" t="s">
        <v>80</v>
      </c>
    </row>
    <row r="355" spans="1:8" s="28" customFormat="1" ht="14" x14ac:dyDescent="0.3">
      <c r="A355" s="47" t="s">
        <v>24</v>
      </c>
      <c r="B355" s="28">
        <v>59359</v>
      </c>
      <c r="C355" s="28" t="s">
        <v>38</v>
      </c>
      <c r="D355" s="28">
        <v>146</v>
      </c>
      <c r="F355" s="28" t="s">
        <v>2</v>
      </c>
      <c r="H355" s="28" t="s">
        <v>423</v>
      </c>
    </row>
    <row r="356" spans="1:8" s="28" customFormat="1" ht="14" x14ac:dyDescent="0.3">
      <c r="A356" s="47" t="s">
        <v>24</v>
      </c>
      <c r="B356" s="28">
        <v>59365</v>
      </c>
      <c r="C356" s="28" t="s">
        <v>38</v>
      </c>
      <c r="D356" s="28" t="s">
        <v>425</v>
      </c>
      <c r="F356" s="28" t="s">
        <v>2</v>
      </c>
      <c r="H356" s="28" t="s">
        <v>424</v>
      </c>
    </row>
    <row r="357" spans="1:8" s="28" customFormat="1" ht="14" x14ac:dyDescent="0.3">
      <c r="A357" s="47" t="s">
        <v>24</v>
      </c>
      <c r="B357" s="28">
        <v>59540</v>
      </c>
      <c r="C357" s="28" t="s">
        <v>61</v>
      </c>
      <c r="D357" s="28" t="s">
        <v>408</v>
      </c>
      <c r="E357" s="28" t="s">
        <v>21</v>
      </c>
      <c r="F357" s="28" t="s">
        <v>2</v>
      </c>
      <c r="H357" s="28" t="s">
        <v>809</v>
      </c>
    </row>
    <row r="358" spans="1:8" s="28" customFormat="1" ht="14" x14ac:dyDescent="0.3">
      <c r="A358" s="47" t="s">
        <v>24</v>
      </c>
      <c r="B358" s="28">
        <v>59541</v>
      </c>
      <c r="C358" s="28" t="s">
        <v>123</v>
      </c>
      <c r="D358" s="28" t="s">
        <v>426</v>
      </c>
      <c r="F358" s="28" t="s">
        <v>2</v>
      </c>
      <c r="H358" s="28" t="s">
        <v>409</v>
      </c>
    </row>
    <row r="359" spans="1:8" s="28" customFormat="1" ht="14" x14ac:dyDescent="0.3">
      <c r="A359" s="47" t="s">
        <v>24</v>
      </c>
      <c r="B359" s="28">
        <v>59542</v>
      </c>
      <c r="C359" s="28" t="s">
        <v>61</v>
      </c>
      <c r="D359" s="28" t="s">
        <v>427</v>
      </c>
      <c r="E359" s="28" t="s">
        <v>13</v>
      </c>
      <c r="F359" s="28" t="s">
        <v>2</v>
      </c>
      <c r="H359" s="28" t="s">
        <v>770</v>
      </c>
    </row>
    <row r="360" spans="1:8" s="28" customFormat="1" ht="14" x14ac:dyDescent="0.3">
      <c r="A360" s="47" t="s">
        <v>24</v>
      </c>
      <c r="B360" s="28">
        <v>59543</v>
      </c>
      <c r="C360" s="28" t="s">
        <v>123</v>
      </c>
      <c r="D360" s="28" t="s">
        <v>132</v>
      </c>
      <c r="H360" s="28" t="s">
        <v>289</v>
      </c>
    </row>
    <row r="361" spans="1:8" s="28" customFormat="1" ht="14" x14ac:dyDescent="0.3">
      <c r="A361" s="47" t="s">
        <v>24</v>
      </c>
      <c r="B361" s="28">
        <v>59544</v>
      </c>
      <c r="C361" s="28" t="s">
        <v>123</v>
      </c>
      <c r="D361" s="28" t="s">
        <v>412</v>
      </c>
      <c r="E361" s="28" t="s">
        <v>18</v>
      </c>
      <c r="F361" s="28" t="s">
        <v>2</v>
      </c>
      <c r="H361" s="28" t="s">
        <v>411</v>
      </c>
    </row>
    <row r="362" spans="1:8" s="28" customFormat="1" ht="14" x14ac:dyDescent="0.3">
      <c r="A362" s="47" t="s">
        <v>24</v>
      </c>
      <c r="B362" s="28">
        <v>59545</v>
      </c>
      <c r="C362" s="28" t="s">
        <v>123</v>
      </c>
      <c r="D362" s="28" t="s">
        <v>1658</v>
      </c>
      <c r="E362" s="28" t="s">
        <v>808</v>
      </c>
      <c r="F362" s="28" t="s">
        <v>602</v>
      </c>
      <c r="H362" s="28" t="s">
        <v>71</v>
      </c>
    </row>
    <row r="363" spans="1:8" s="28" customFormat="1" ht="16" x14ac:dyDescent="0.4">
      <c r="A363" s="47" t="s">
        <v>24</v>
      </c>
      <c r="B363" s="28">
        <v>59546</v>
      </c>
      <c r="C363" s="28" t="s">
        <v>123</v>
      </c>
      <c r="D363" s="28" t="s">
        <v>909</v>
      </c>
      <c r="E363" s="28" t="s">
        <v>696</v>
      </c>
      <c r="F363" s="28" t="s">
        <v>2</v>
      </c>
      <c r="H363" s="28" t="s">
        <v>910</v>
      </c>
    </row>
    <row r="364" spans="1:8" s="28" customFormat="1" ht="14" x14ac:dyDescent="0.3">
      <c r="A364" s="47" t="s">
        <v>24</v>
      </c>
      <c r="B364" s="28">
        <v>59547</v>
      </c>
      <c r="C364" s="28" t="s">
        <v>50</v>
      </c>
      <c r="D364" s="28" t="s">
        <v>428</v>
      </c>
      <c r="E364" s="28" t="s">
        <v>21</v>
      </c>
      <c r="F364" s="28" t="s">
        <v>2</v>
      </c>
      <c r="H364" s="28" t="s">
        <v>562</v>
      </c>
    </row>
    <row r="365" spans="1:8" s="28" customFormat="1" ht="14" x14ac:dyDescent="0.3">
      <c r="A365" s="47" t="s">
        <v>24</v>
      </c>
      <c r="B365" s="28">
        <v>59549</v>
      </c>
      <c r="C365" s="28" t="s">
        <v>123</v>
      </c>
      <c r="D365" s="28" t="s">
        <v>429</v>
      </c>
      <c r="E365" s="28" t="s">
        <v>13</v>
      </c>
      <c r="F365" s="28" t="s">
        <v>2</v>
      </c>
      <c r="H365" s="28" t="s">
        <v>69</v>
      </c>
    </row>
    <row r="366" spans="1:8" s="28" customFormat="1" ht="14" x14ac:dyDescent="0.3">
      <c r="A366" s="47" t="s">
        <v>24</v>
      </c>
      <c r="B366" s="28">
        <v>59550</v>
      </c>
      <c r="C366" s="28" t="s">
        <v>123</v>
      </c>
      <c r="D366" s="28" t="s">
        <v>52</v>
      </c>
      <c r="F366" s="28" t="s">
        <v>2</v>
      </c>
      <c r="H366" s="28" t="s">
        <v>404</v>
      </c>
    </row>
    <row r="367" spans="1:8" s="28" customFormat="1" ht="14" x14ac:dyDescent="0.3">
      <c r="A367" s="47" t="s">
        <v>24</v>
      </c>
      <c r="B367" s="28">
        <v>59551</v>
      </c>
      <c r="C367" s="28" t="s">
        <v>123</v>
      </c>
      <c r="D367" s="28" t="s">
        <v>413</v>
      </c>
      <c r="E367" s="28" t="s">
        <v>21</v>
      </c>
      <c r="F367" s="28" t="s">
        <v>2</v>
      </c>
      <c r="H367" s="28" t="s">
        <v>699</v>
      </c>
    </row>
    <row r="368" spans="1:8" s="28" customFormat="1" ht="14" x14ac:dyDescent="0.3">
      <c r="A368" s="47" t="s">
        <v>24</v>
      </c>
      <c r="B368" s="28">
        <v>59552</v>
      </c>
      <c r="C368" s="28" t="s">
        <v>123</v>
      </c>
      <c r="D368" s="28" t="s">
        <v>120</v>
      </c>
      <c r="E368" s="28" t="s">
        <v>711</v>
      </c>
      <c r="H368" s="28" t="s">
        <v>430</v>
      </c>
    </row>
    <row r="369" spans="1:8" s="28" customFormat="1" ht="14" x14ac:dyDescent="0.3">
      <c r="A369" s="47" t="s">
        <v>24</v>
      </c>
      <c r="B369" s="28">
        <v>59553</v>
      </c>
      <c r="C369" s="28" t="s">
        <v>50</v>
      </c>
      <c r="D369" s="28" t="s">
        <v>684</v>
      </c>
      <c r="E369" s="28" t="s">
        <v>822</v>
      </c>
      <c r="F369" s="28" t="s">
        <v>2</v>
      </c>
      <c r="H369" s="28" t="s">
        <v>375</v>
      </c>
    </row>
    <row r="370" spans="1:8" s="28" customFormat="1" ht="14" x14ac:dyDescent="0.3">
      <c r="A370" s="47" t="s">
        <v>24</v>
      </c>
      <c r="B370" s="28">
        <v>59554</v>
      </c>
      <c r="C370" s="28" t="s">
        <v>123</v>
      </c>
      <c r="D370" s="28" t="s">
        <v>432</v>
      </c>
      <c r="E370" s="28" t="s">
        <v>21</v>
      </c>
      <c r="H370" s="28" t="s">
        <v>431</v>
      </c>
    </row>
    <row r="371" spans="1:8" s="28" customFormat="1" ht="14" x14ac:dyDescent="0.3">
      <c r="A371" s="47" t="s">
        <v>24</v>
      </c>
      <c r="B371" s="28">
        <v>59555</v>
      </c>
      <c r="C371" s="28" t="s">
        <v>123</v>
      </c>
      <c r="D371" s="28" t="s">
        <v>132</v>
      </c>
      <c r="E371" s="28" t="s">
        <v>599</v>
      </c>
      <c r="F371" s="28" t="s">
        <v>2</v>
      </c>
      <c r="H371" s="28" t="s">
        <v>433</v>
      </c>
    </row>
    <row r="372" spans="1:8" s="28" customFormat="1" ht="14" x14ac:dyDescent="0.3">
      <c r="A372" s="47" t="s">
        <v>24</v>
      </c>
      <c r="B372" s="28">
        <v>59556</v>
      </c>
      <c r="C372" s="28" t="s">
        <v>38</v>
      </c>
      <c r="D372" s="28">
        <v>146</v>
      </c>
      <c r="F372" s="28" t="s">
        <v>2</v>
      </c>
      <c r="H372" s="28" t="s">
        <v>419</v>
      </c>
    </row>
    <row r="373" spans="1:8" s="28" customFormat="1" ht="14" x14ac:dyDescent="0.3">
      <c r="A373" s="47" t="s">
        <v>24</v>
      </c>
      <c r="B373" s="28">
        <v>59557</v>
      </c>
      <c r="C373" s="28" t="s">
        <v>123</v>
      </c>
      <c r="D373" s="28" t="s">
        <v>434</v>
      </c>
      <c r="F373" s="28" t="s">
        <v>2</v>
      </c>
      <c r="H373" s="28" t="s">
        <v>420</v>
      </c>
    </row>
    <row r="374" spans="1:8" s="28" customFormat="1" ht="14" x14ac:dyDescent="0.3">
      <c r="A374" s="47" t="s">
        <v>24</v>
      </c>
      <c r="B374" s="28">
        <v>59558</v>
      </c>
      <c r="C374" s="28" t="s">
        <v>123</v>
      </c>
      <c r="D374" s="28" t="s">
        <v>422</v>
      </c>
      <c r="E374" s="28" t="s">
        <v>575</v>
      </c>
      <c r="F374" s="28" t="s">
        <v>2</v>
      </c>
      <c r="H374" s="28" t="s">
        <v>80</v>
      </c>
    </row>
    <row r="375" spans="1:8" s="28" customFormat="1" ht="14" x14ac:dyDescent="0.3">
      <c r="A375" s="47" t="s">
        <v>24</v>
      </c>
      <c r="B375" s="28">
        <v>59559</v>
      </c>
      <c r="C375" s="28" t="s">
        <v>123</v>
      </c>
      <c r="D375" s="28" t="s">
        <v>132</v>
      </c>
      <c r="F375" s="28" t="s">
        <v>2</v>
      </c>
      <c r="H375" s="28" t="s">
        <v>423</v>
      </c>
    </row>
    <row r="376" spans="1:8" s="28" customFormat="1" ht="14" x14ac:dyDescent="0.3">
      <c r="A376" s="47" t="s">
        <v>24</v>
      </c>
      <c r="B376" s="28">
        <v>59565</v>
      </c>
      <c r="C376" s="28" t="s">
        <v>38</v>
      </c>
      <c r="D376" s="28" t="s">
        <v>330</v>
      </c>
      <c r="E376" s="28" t="s">
        <v>21</v>
      </c>
      <c r="F376" s="28" t="s">
        <v>2</v>
      </c>
      <c r="H376" s="28" t="s">
        <v>57</v>
      </c>
    </row>
    <row r="377" spans="1:8" s="28" customFormat="1" ht="14" x14ac:dyDescent="0.3">
      <c r="A377" s="47" t="s">
        <v>24</v>
      </c>
      <c r="B377" s="28">
        <v>59770</v>
      </c>
      <c r="C377" s="28" t="s">
        <v>74</v>
      </c>
      <c r="D377" s="28" t="s">
        <v>435</v>
      </c>
      <c r="E377" s="28" t="s">
        <v>22</v>
      </c>
      <c r="F377" s="28" t="s">
        <v>2</v>
      </c>
      <c r="H377" s="28" t="s">
        <v>211</v>
      </c>
    </row>
    <row r="378" spans="1:8" s="28" customFormat="1" ht="14" x14ac:dyDescent="0.3">
      <c r="A378" s="47" t="s">
        <v>24</v>
      </c>
      <c r="B378" s="28">
        <v>59771</v>
      </c>
      <c r="C378" s="28" t="s">
        <v>74</v>
      </c>
      <c r="D378" s="28" t="s">
        <v>435</v>
      </c>
      <c r="E378" s="28" t="s">
        <v>22</v>
      </c>
      <c r="F378" s="28" t="s">
        <v>2</v>
      </c>
      <c r="G378" s="28" t="s">
        <v>610</v>
      </c>
      <c r="H378" s="28" t="s">
        <v>211</v>
      </c>
    </row>
    <row r="379" spans="1:8" s="28" customFormat="1" ht="14" x14ac:dyDescent="0.3">
      <c r="A379" s="47" t="s">
        <v>24</v>
      </c>
      <c r="B379" s="28">
        <v>59850.2</v>
      </c>
      <c r="C379" s="28" t="s">
        <v>74</v>
      </c>
      <c r="D379" s="28">
        <v>2901</v>
      </c>
      <c r="H379" s="28" t="s">
        <v>436</v>
      </c>
    </row>
    <row r="380" spans="1:8" s="28" customFormat="1" ht="14" x14ac:dyDescent="0.3">
      <c r="A380" s="47" t="s">
        <v>24</v>
      </c>
      <c r="B380" s="28">
        <v>59851</v>
      </c>
      <c r="C380" s="28" t="s">
        <v>442</v>
      </c>
      <c r="D380" s="28" t="s">
        <v>438</v>
      </c>
      <c r="H380" s="28" t="s">
        <v>437</v>
      </c>
    </row>
    <row r="381" spans="1:8" s="28" customFormat="1" ht="14" x14ac:dyDescent="0.3">
      <c r="A381" s="47" t="s">
        <v>24</v>
      </c>
      <c r="B381" s="28">
        <v>59852</v>
      </c>
      <c r="C381" s="28" t="s">
        <v>74</v>
      </c>
      <c r="D381" s="28" t="s">
        <v>435</v>
      </c>
      <c r="H381" s="28" t="s">
        <v>439</v>
      </c>
    </row>
    <row r="382" spans="1:8" s="28" customFormat="1" ht="14" x14ac:dyDescent="0.3">
      <c r="A382" s="47" t="s">
        <v>24</v>
      </c>
      <c r="B382" s="28">
        <v>59853</v>
      </c>
      <c r="C382" s="28" t="s">
        <v>74</v>
      </c>
      <c r="D382" s="28" t="s">
        <v>441</v>
      </c>
      <c r="E382" s="28" t="s">
        <v>21</v>
      </c>
      <c r="F382" s="28" t="s">
        <v>1</v>
      </c>
      <c r="H382" s="28" t="s">
        <v>440</v>
      </c>
    </row>
    <row r="383" spans="1:8" s="28" customFormat="1" ht="14" x14ac:dyDescent="0.3">
      <c r="A383" s="47" t="s">
        <v>24</v>
      </c>
      <c r="B383" s="28">
        <v>59854</v>
      </c>
      <c r="C383" s="28" t="s">
        <v>442</v>
      </c>
      <c r="D383" s="28" t="s">
        <v>444</v>
      </c>
      <c r="H383" s="28" t="s">
        <v>443</v>
      </c>
    </row>
    <row r="384" spans="1:8" s="28" customFormat="1" ht="14" x14ac:dyDescent="0.3">
      <c r="A384" s="47" t="s">
        <v>24</v>
      </c>
      <c r="B384" s="28">
        <v>59855</v>
      </c>
      <c r="C384" s="28" t="s">
        <v>74</v>
      </c>
      <c r="H384" s="28" t="s">
        <v>445</v>
      </c>
    </row>
    <row r="385" spans="1:8" s="28" customFormat="1" ht="14" x14ac:dyDescent="0.3">
      <c r="A385" s="47" t="s">
        <v>24</v>
      </c>
      <c r="B385" s="28">
        <v>59856</v>
      </c>
      <c r="C385" s="28" t="s">
        <v>74</v>
      </c>
      <c r="H385" s="28" t="s">
        <v>446</v>
      </c>
    </row>
    <row r="386" spans="1:8" s="28" customFormat="1" ht="14" x14ac:dyDescent="0.3">
      <c r="A386" s="47" t="s">
        <v>24</v>
      </c>
      <c r="B386" s="28">
        <v>59858</v>
      </c>
      <c r="C386" s="28" t="s">
        <v>74</v>
      </c>
      <c r="H386" s="28" t="s">
        <v>447</v>
      </c>
    </row>
    <row r="387" spans="1:8" s="28" customFormat="1" ht="14" x14ac:dyDescent="0.3">
      <c r="A387" s="47" t="s">
        <v>24</v>
      </c>
      <c r="B387" s="28">
        <v>59860</v>
      </c>
      <c r="C387" s="28" t="s">
        <v>74</v>
      </c>
      <c r="H387" s="28" t="s">
        <v>448</v>
      </c>
    </row>
    <row r="388" spans="1:8" s="28" customFormat="1" ht="14" x14ac:dyDescent="0.3">
      <c r="A388" s="47" t="s">
        <v>24</v>
      </c>
      <c r="B388" s="28">
        <v>59861</v>
      </c>
      <c r="C388" s="28" t="s">
        <v>74</v>
      </c>
      <c r="D388" s="28" t="s">
        <v>449</v>
      </c>
      <c r="H388" s="28" t="s">
        <v>437</v>
      </c>
    </row>
    <row r="389" spans="1:8" s="28" customFormat="1" ht="14" x14ac:dyDescent="0.3">
      <c r="A389" s="47" t="s">
        <v>24</v>
      </c>
      <c r="B389" s="28">
        <v>59862</v>
      </c>
      <c r="C389" s="28" t="s">
        <v>74</v>
      </c>
      <c r="D389" s="28" t="s">
        <v>451</v>
      </c>
      <c r="E389" s="28" t="s">
        <v>556</v>
      </c>
      <c r="F389" s="28" t="s">
        <v>1</v>
      </c>
      <c r="H389" s="28" t="s">
        <v>450</v>
      </c>
    </row>
    <row r="390" spans="1:8" s="28" customFormat="1" ht="14" x14ac:dyDescent="0.3">
      <c r="A390" s="47" t="s">
        <v>24</v>
      </c>
      <c r="B390" s="28">
        <v>59863</v>
      </c>
      <c r="C390" s="28" t="s">
        <v>74</v>
      </c>
      <c r="D390" s="28" t="s">
        <v>164</v>
      </c>
      <c r="H390" s="28" t="s">
        <v>452</v>
      </c>
    </row>
    <row r="391" spans="1:8" s="28" customFormat="1" ht="14" x14ac:dyDescent="0.3">
      <c r="A391" s="47" t="s">
        <v>24</v>
      </c>
      <c r="B391" s="28">
        <v>59865</v>
      </c>
      <c r="C391" s="28" t="s">
        <v>74</v>
      </c>
      <c r="D391" s="28" t="s">
        <v>656</v>
      </c>
      <c r="E391" s="28" t="s">
        <v>895</v>
      </c>
      <c r="F391" s="28" t="s">
        <v>1</v>
      </c>
      <c r="H391" s="28" t="s">
        <v>453</v>
      </c>
    </row>
    <row r="392" spans="1:8" s="28" customFormat="1" ht="14" x14ac:dyDescent="0.3">
      <c r="A392" s="47" t="s">
        <v>24</v>
      </c>
      <c r="B392" s="28">
        <v>59866</v>
      </c>
      <c r="C392" s="28" t="s">
        <v>74</v>
      </c>
      <c r="D392" s="28" t="s">
        <v>454</v>
      </c>
      <c r="E392" s="28" t="s">
        <v>1128</v>
      </c>
      <c r="F392" s="28" t="s">
        <v>1</v>
      </c>
      <c r="H392" s="28" t="s">
        <v>262</v>
      </c>
    </row>
    <row r="393" spans="1:8" s="28" customFormat="1" ht="14" x14ac:dyDescent="0.3">
      <c r="A393" s="47" t="s">
        <v>24</v>
      </c>
      <c r="B393" s="28">
        <v>59867</v>
      </c>
      <c r="C393" s="28" t="s">
        <v>74</v>
      </c>
      <c r="D393" s="28" t="s">
        <v>451</v>
      </c>
      <c r="H393" s="28" t="s">
        <v>455</v>
      </c>
    </row>
    <row r="394" spans="1:8" s="28" customFormat="1" ht="14" x14ac:dyDescent="0.3">
      <c r="A394" s="47" t="s">
        <v>24</v>
      </c>
      <c r="B394" s="28">
        <v>59868</v>
      </c>
      <c r="C394" s="28" t="s">
        <v>74</v>
      </c>
      <c r="D394" s="28" t="s">
        <v>574</v>
      </c>
      <c r="E394" s="28" t="s">
        <v>573</v>
      </c>
      <c r="F394" s="28" t="s">
        <v>2</v>
      </c>
      <c r="H394" s="28" t="s">
        <v>456</v>
      </c>
    </row>
    <row r="395" spans="1:8" s="28" customFormat="1" ht="14" x14ac:dyDescent="0.3">
      <c r="A395" s="47" t="s">
        <v>24</v>
      </c>
      <c r="B395" s="28">
        <v>59950</v>
      </c>
      <c r="C395" s="28" t="s">
        <v>74</v>
      </c>
      <c r="D395" s="28">
        <v>2813</v>
      </c>
      <c r="E395" s="28" t="s">
        <v>1128</v>
      </c>
      <c r="F395" s="28" t="s">
        <v>2</v>
      </c>
      <c r="H395" s="28" t="s">
        <v>1406</v>
      </c>
    </row>
    <row r="396" spans="1:8" s="28" customFormat="1" ht="14" x14ac:dyDescent="0.3">
      <c r="A396" s="47" t="s">
        <v>24</v>
      </c>
      <c r="B396" s="28" t="s">
        <v>1405</v>
      </c>
      <c r="C396" s="28" t="s">
        <v>74</v>
      </c>
      <c r="D396" s="28">
        <v>2901</v>
      </c>
      <c r="E396" s="28" t="s">
        <v>1128</v>
      </c>
      <c r="F396" s="28" t="s">
        <v>2</v>
      </c>
      <c r="H396" s="28" t="s">
        <v>1406</v>
      </c>
    </row>
    <row r="397" spans="1:8" s="28" customFormat="1" ht="14" x14ac:dyDescent="0.3">
      <c r="A397" s="47" t="s">
        <v>24</v>
      </c>
      <c r="B397" s="28">
        <v>59951</v>
      </c>
      <c r="C397" s="28" t="s">
        <v>74</v>
      </c>
      <c r="D397" s="28" t="s">
        <v>458</v>
      </c>
      <c r="F397" s="28" t="s">
        <v>1</v>
      </c>
      <c r="H397" s="28" t="s">
        <v>457</v>
      </c>
    </row>
    <row r="398" spans="1:8" s="28" customFormat="1" ht="14" x14ac:dyDescent="0.3">
      <c r="A398" s="47" t="s">
        <v>24</v>
      </c>
      <c r="B398" s="28">
        <v>59952</v>
      </c>
      <c r="C398" s="28" t="s">
        <v>74</v>
      </c>
      <c r="D398" s="28" t="s">
        <v>459</v>
      </c>
      <c r="H398" s="28" t="s">
        <v>439</v>
      </c>
    </row>
    <row r="399" spans="1:8" s="28" customFormat="1" ht="14" x14ac:dyDescent="0.3">
      <c r="A399" s="47" t="s">
        <v>24</v>
      </c>
      <c r="B399" s="28">
        <v>59953</v>
      </c>
      <c r="C399" s="28" t="s">
        <v>74</v>
      </c>
      <c r="D399" s="28" t="s">
        <v>441</v>
      </c>
      <c r="E399" s="28" t="s">
        <v>21</v>
      </c>
      <c r="F399" s="28" t="s">
        <v>1</v>
      </c>
      <c r="H399" s="28" t="s">
        <v>39</v>
      </c>
    </row>
    <row r="400" spans="1:8" s="28" customFormat="1" ht="14" x14ac:dyDescent="0.3">
      <c r="A400" s="47" t="s">
        <v>24</v>
      </c>
      <c r="B400" s="28">
        <v>59954</v>
      </c>
      <c r="C400" s="28" t="s">
        <v>74</v>
      </c>
      <c r="F400" s="28" t="s">
        <v>2</v>
      </c>
    </row>
    <row r="401" spans="1:8" s="28" customFormat="1" ht="14" x14ac:dyDescent="0.3">
      <c r="A401" s="47" t="s">
        <v>24</v>
      </c>
      <c r="B401" s="28">
        <v>59955</v>
      </c>
      <c r="C401" s="28" t="s">
        <v>74</v>
      </c>
      <c r="E401" s="28" t="s">
        <v>21</v>
      </c>
      <c r="F401" s="28" t="s">
        <v>2</v>
      </c>
      <c r="H401" s="28" t="s">
        <v>445</v>
      </c>
    </row>
    <row r="402" spans="1:8" s="28" customFormat="1" ht="14" x14ac:dyDescent="0.3">
      <c r="A402" s="47" t="s">
        <v>24</v>
      </c>
      <c r="B402" s="28">
        <v>59956</v>
      </c>
      <c r="C402" s="28" t="s">
        <v>74</v>
      </c>
      <c r="D402" s="28" t="s">
        <v>461</v>
      </c>
      <c r="E402" s="28" t="s">
        <v>672</v>
      </c>
      <c r="F402" s="28" t="s">
        <v>2</v>
      </c>
      <c r="H402" s="28" t="s">
        <v>460</v>
      </c>
    </row>
    <row r="403" spans="1:8" s="28" customFormat="1" ht="14" x14ac:dyDescent="0.3">
      <c r="A403" s="47" t="s">
        <v>24</v>
      </c>
      <c r="B403" s="28">
        <v>59957</v>
      </c>
      <c r="C403" s="28" t="s">
        <v>74</v>
      </c>
      <c r="F403" s="28" t="s">
        <v>2</v>
      </c>
      <c r="H403" s="28" t="s">
        <v>462</v>
      </c>
    </row>
    <row r="404" spans="1:8" s="28" customFormat="1" ht="14" x14ac:dyDescent="0.3">
      <c r="A404" s="47" t="s">
        <v>24</v>
      </c>
      <c r="B404" s="28">
        <v>59958</v>
      </c>
      <c r="C404" s="28" t="s">
        <v>74</v>
      </c>
      <c r="D404" s="28">
        <v>2802</v>
      </c>
      <c r="F404" s="28" t="s">
        <v>2</v>
      </c>
      <c r="H404" s="28" t="s">
        <v>447</v>
      </c>
    </row>
    <row r="405" spans="1:8" s="28" customFormat="1" ht="14" x14ac:dyDescent="0.3">
      <c r="A405" s="47" t="s">
        <v>24</v>
      </c>
      <c r="B405" s="28">
        <v>59960</v>
      </c>
      <c r="C405" s="28" t="s">
        <v>74</v>
      </c>
      <c r="F405" s="28" t="s">
        <v>2</v>
      </c>
      <c r="H405" s="28" t="s">
        <v>448</v>
      </c>
    </row>
    <row r="406" spans="1:8" s="28" customFormat="1" ht="14" x14ac:dyDescent="0.3">
      <c r="A406" s="47" t="s">
        <v>24</v>
      </c>
      <c r="B406" s="28">
        <v>59961</v>
      </c>
      <c r="C406" s="28" t="s">
        <v>74</v>
      </c>
      <c r="D406" s="28" t="s">
        <v>449</v>
      </c>
      <c r="F406" s="28" t="s">
        <v>2</v>
      </c>
      <c r="H406" s="28" t="s">
        <v>463</v>
      </c>
    </row>
    <row r="407" spans="1:8" s="28" customFormat="1" ht="14" x14ac:dyDescent="0.3">
      <c r="A407" s="47" t="s">
        <v>24</v>
      </c>
      <c r="B407" s="28">
        <v>59962</v>
      </c>
      <c r="C407" s="28" t="s">
        <v>74</v>
      </c>
      <c r="D407" s="28" t="s">
        <v>451</v>
      </c>
      <c r="E407" s="28" t="s">
        <v>556</v>
      </c>
      <c r="F407" s="28" t="s">
        <v>2</v>
      </c>
      <c r="H407" s="28" t="s">
        <v>902</v>
      </c>
    </row>
    <row r="408" spans="1:8" s="28" customFormat="1" ht="14" x14ac:dyDescent="0.3">
      <c r="A408" s="47" t="s">
        <v>24</v>
      </c>
      <c r="B408" s="28" t="s">
        <v>1407</v>
      </c>
      <c r="C408" s="28" t="s">
        <v>74</v>
      </c>
      <c r="D408" s="28" t="s">
        <v>1409</v>
      </c>
      <c r="E408" s="28" t="s">
        <v>556</v>
      </c>
      <c r="F408" s="28" t="s">
        <v>2</v>
      </c>
      <c r="H408" s="28" t="s">
        <v>902</v>
      </c>
    </row>
    <row r="409" spans="1:8" s="28" customFormat="1" ht="14" x14ac:dyDescent="0.3">
      <c r="A409" s="47" t="s">
        <v>24</v>
      </c>
      <c r="B409" s="28" t="s">
        <v>1408</v>
      </c>
      <c r="C409" s="28" t="s">
        <v>74</v>
      </c>
      <c r="D409" s="28" t="s">
        <v>1410</v>
      </c>
      <c r="E409" s="28" t="s">
        <v>556</v>
      </c>
      <c r="F409" s="28" t="s">
        <v>2</v>
      </c>
      <c r="H409" s="28" t="s">
        <v>902</v>
      </c>
    </row>
    <row r="410" spans="1:8" s="28" customFormat="1" ht="14" x14ac:dyDescent="0.3">
      <c r="A410" s="47" t="s">
        <v>24</v>
      </c>
      <c r="B410" s="28">
        <v>59963</v>
      </c>
      <c r="C410" s="28" t="s">
        <v>74</v>
      </c>
      <c r="D410" s="28" t="s">
        <v>464</v>
      </c>
      <c r="F410" s="28" t="s">
        <v>2</v>
      </c>
      <c r="H410" s="28" t="s">
        <v>452</v>
      </c>
    </row>
    <row r="411" spans="1:8" s="28" customFormat="1" ht="14" x14ac:dyDescent="0.3">
      <c r="A411" s="47" t="s">
        <v>24</v>
      </c>
      <c r="B411" s="28">
        <v>59963</v>
      </c>
      <c r="C411" s="28" t="s">
        <v>74</v>
      </c>
      <c r="D411" s="28">
        <v>186</v>
      </c>
      <c r="F411" s="28" t="s">
        <v>2</v>
      </c>
      <c r="H411" s="28" t="s">
        <v>448</v>
      </c>
    </row>
    <row r="412" spans="1:8" s="28" customFormat="1" ht="14" x14ac:dyDescent="0.3">
      <c r="A412" s="47" t="s">
        <v>24</v>
      </c>
      <c r="B412" s="28">
        <v>59964</v>
      </c>
      <c r="C412" s="28" t="s">
        <v>442</v>
      </c>
      <c r="D412" s="28" t="s">
        <v>466</v>
      </c>
      <c r="E412" s="28" t="s">
        <v>913</v>
      </c>
      <c r="F412" s="28" t="s">
        <v>2</v>
      </c>
      <c r="H412" s="28" t="s">
        <v>465</v>
      </c>
    </row>
    <row r="413" spans="1:8" s="28" customFormat="1" ht="14" x14ac:dyDescent="0.3">
      <c r="A413" s="47" t="s">
        <v>24</v>
      </c>
      <c r="B413" s="28">
        <v>59965</v>
      </c>
      <c r="C413" s="28" t="s">
        <v>467</v>
      </c>
      <c r="D413" s="28" t="s">
        <v>656</v>
      </c>
      <c r="E413" s="28" t="s">
        <v>672</v>
      </c>
      <c r="F413" s="28" t="s">
        <v>2</v>
      </c>
      <c r="H413" s="28" t="s">
        <v>453</v>
      </c>
    </row>
    <row r="414" spans="1:8" s="28" customFormat="1" ht="14" x14ac:dyDescent="0.3">
      <c r="A414" s="47" t="s">
        <v>24</v>
      </c>
      <c r="B414" s="28" t="s">
        <v>1315</v>
      </c>
      <c r="C414" s="28" t="s">
        <v>467</v>
      </c>
      <c r="D414" s="28" t="s">
        <v>1316</v>
      </c>
      <c r="E414" s="28" t="s">
        <v>672</v>
      </c>
      <c r="F414" s="28" t="s">
        <v>2</v>
      </c>
      <c r="H414" s="28" t="s">
        <v>453</v>
      </c>
    </row>
    <row r="415" spans="1:8" s="28" customFormat="1" ht="14" x14ac:dyDescent="0.3">
      <c r="A415" s="47" t="s">
        <v>24</v>
      </c>
      <c r="B415" s="28">
        <v>59966</v>
      </c>
      <c r="C415" s="28" t="s">
        <v>74</v>
      </c>
      <c r="D415" s="28" t="s">
        <v>469</v>
      </c>
      <c r="F415" s="28" t="s">
        <v>2</v>
      </c>
      <c r="H415" s="28" t="s">
        <v>468</v>
      </c>
    </row>
    <row r="416" spans="1:8" s="28" customFormat="1" ht="14" x14ac:dyDescent="0.3">
      <c r="A416" s="47" t="s">
        <v>24</v>
      </c>
      <c r="B416" s="28">
        <v>59967</v>
      </c>
      <c r="C416" s="28" t="s">
        <v>74</v>
      </c>
      <c r="D416" s="28" t="s">
        <v>451</v>
      </c>
      <c r="G416" s="28" t="s">
        <v>40</v>
      </c>
      <c r="H416" s="28" t="s">
        <v>455</v>
      </c>
    </row>
    <row r="417" spans="1:8" s="28" customFormat="1" ht="14" x14ac:dyDescent="0.3">
      <c r="A417" s="47" t="s">
        <v>24</v>
      </c>
      <c r="B417" s="28">
        <v>59968</v>
      </c>
      <c r="C417" s="28" t="s">
        <v>74</v>
      </c>
      <c r="D417" s="28" t="s">
        <v>1514</v>
      </c>
      <c r="E417" s="28" t="s">
        <v>22</v>
      </c>
      <c r="F417" s="28" t="s">
        <v>2</v>
      </c>
      <c r="H417" s="28" t="s">
        <v>470</v>
      </c>
    </row>
    <row r="418" spans="1:8" s="28" customFormat="1" ht="14" x14ac:dyDescent="0.3">
      <c r="A418" s="47" t="s">
        <v>24</v>
      </c>
      <c r="B418" s="28">
        <v>59969</v>
      </c>
      <c r="C418" s="28" t="s">
        <v>74</v>
      </c>
      <c r="D418" s="28" t="s">
        <v>472</v>
      </c>
      <c r="F418" s="28" t="s">
        <v>2</v>
      </c>
      <c r="H418" s="28" t="s">
        <v>471</v>
      </c>
    </row>
    <row r="419" spans="1:8" s="28" customFormat="1" ht="14" x14ac:dyDescent="0.3">
      <c r="A419" s="28" t="s">
        <v>24</v>
      </c>
      <c r="B419" s="28">
        <v>59984</v>
      </c>
      <c r="C419" s="28" t="s">
        <v>74</v>
      </c>
      <c r="D419" s="28" t="s">
        <v>164</v>
      </c>
      <c r="F419" s="28" t="s">
        <v>2</v>
      </c>
      <c r="H419" s="28" t="s">
        <v>473</v>
      </c>
    </row>
    <row r="420" spans="1:8" s="28" customFormat="1" ht="14" x14ac:dyDescent="0.3"/>
    <row r="421" spans="1:8" s="28" customFormat="1" ht="12" customHeight="1" x14ac:dyDescent="0.3">
      <c r="A421" s="47" t="s">
        <v>24</v>
      </c>
      <c r="B421" s="28">
        <v>71008</v>
      </c>
      <c r="C421" s="28" t="s">
        <v>61</v>
      </c>
      <c r="D421" s="28" t="s">
        <v>91</v>
      </c>
      <c r="E421" s="28" t="s">
        <v>21</v>
      </c>
      <c r="F421" s="28" t="s">
        <v>1</v>
      </c>
      <c r="H421" s="28" t="s">
        <v>474</v>
      </c>
    </row>
    <row r="422" spans="1:8" s="28" customFormat="1" ht="14" x14ac:dyDescent="0.3">
      <c r="A422" s="47" t="s">
        <v>24</v>
      </c>
      <c r="B422" s="28">
        <v>71015</v>
      </c>
      <c r="C422" s="28" t="s">
        <v>171</v>
      </c>
      <c r="D422" s="28" t="s">
        <v>476</v>
      </c>
      <c r="F422" s="28" t="s">
        <v>2</v>
      </c>
      <c r="H422" s="28" t="s">
        <v>475</v>
      </c>
    </row>
    <row r="423" spans="1:8" s="28" customFormat="1" ht="14" x14ac:dyDescent="0.3">
      <c r="A423" s="47" t="s">
        <v>24</v>
      </c>
      <c r="B423" s="28">
        <v>71015</v>
      </c>
      <c r="C423" s="28" t="s">
        <v>171</v>
      </c>
      <c r="D423" s="28" t="s">
        <v>483</v>
      </c>
      <c r="F423" s="28" t="s">
        <v>2</v>
      </c>
      <c r="H423" s="28" t="s">
        <v>1114</v>
      </c>
    </row>
    <row r="424" spans="1:8" s="28" customFormat="1" ht="14" x14ac:dyDescent="0.3">
      <c r="A424" s="47" t="s">
        <v>24</v>
      </c>
      <c r="B424" s="28">
        <v>71032</v>
      </c>
      <c r="C424" s="28" t="s">
        <v>477</v>
      </c>
      <c r="D424" s="28" t="s">
        <v>479</v>
      </c>
      <c r="F424" s="28" t="s">
        <v>2</v>
      </c>
      <c r="H424" s="28" t="s">
        <v>478</v>
      </c>
    </row>
    <row r="425" spans="1:8" s="28" customFormat="1" ht="14" x14ac:dyDescent="0.3">
      <c r="A425" s="47" t="s">
        <v>24</v>
      </c>
      <c r="B425" s="28">
        <v>71056</v>
      </c>
      <c r="C425" s="28" t="s">
        <v>38</v>
      </c>
      <c r="D425" s="28" t="s">
        <v>481</v>
      </c>
      <c r="E425" s="28" t="s">
        <v>700</v>
      </c>
      <c r="F425" s="28" t="s">
        <v>2</v>
      </c>
      <c r="H425" s="28" t="s">
        <v>480</v>
      </c>
    </row>
    <row r="426" spans="1:8" s="28" customFormat="1" ht="14" x14ac:dyDescent="0.3">
      <c r="A426" s="47" t="s">
        <v>24</v>
      </c>
      <c r="B426" s="28">
        <v>71063</v>
      </c>
      <c r="C426" s="28" t="s">
        <v>837</v>
      </c>
      <c r="D426" s="28" t="s">
        <v>1133</v>
      </c>
      <c r="F426" s="28" t="s">
        <v>2</v>
      </c>
      <c r="H426" s="28" t="s">
        <v>1190</v>
      </c>
    </row>
    <row r="427" spans="1:8" s="28" customFormat="1" ht="14" x14ac:dyDescent="0.3">
      <c r="A427" s="47" t="s">
        <v>24</v>
      </c>
      <c r="B427" s="28">
        <v>71169</v>
      </c>
      <c r="C427" s="28" t="s">
        <v>123</v>
      </c>
      <c r="D427" s="28" t="s">
        <v>476</v>
      </c>
      <c r="E427" s="28" t="s">
        <v>616</v>
      </c>
      <c r="F427" s="28" t="s">
        <v>1</v>
      </c>
      <c r="G427" s="28" t="s">
        <v>610</v>
      </c>
      <c r="H427" s="28" t="s">
        <v>671</v>
      </c>
    </row>
    <row r="428" spans="1:8" s="28" customFormat="1" ht="14" x14ac:dyDescent="0.3">
      <c r="A428" s="47" t="s">
        <v>24</v>
      </c>
      <c r="B428" s="28">
        <v>71178</v>
      </c>
      <c r="C428" s="28" t="s">
        <v>123</v>
      </c>
      <c r="D428" s="28" t="s">
        <v>476</v>
      </c>
      <c r="E428" s="28" t="s">
        <v>616</v>
      </c>
      <c r="F428" s="28" t="s">
        <v>2</v>
      </c>
      <c r="H428" s="28" t="s">
        <v>671</v>
      </c>
    </row>
    <row r="429" spans="1:8" s="28" customFormat="1" ht="14" x14ac:dyDescent="0.3">
      <c r="A429" s="47" t="s">
        <v>24</v>
      </c>
      <c r="B429" s="28">
        <v>71179</v>
      </c>
      <c r="C429" s="28" t="s">
        <v>74</v>
      </c>
      <c r="D429" s="28" t="s">
        <v>867</v>
      </c>
      <c r="E429" s="28" t="s">
        <v>616</v>
      </c>
      <c r="F429" s="28" t="s">
        <v>2</v>
      </c>
      <c r="G429" s="28" t="s">
        <v>610</v>
      </c>
      <c r="H429" s="28" t="s">
        <v>671</v>
      </c>
    </row>
    <row r="430" spans="1:8" s="28" customFormat="1" ht="14" x14ac:dyDescent="0.3">
      <c r="A430" s="47" t="s">
        <v>24</v>
      </c>
      <c r="B430" s="28">
        <v>71180</v>
      </c>
      <c r="C430" s="28" t="s">
        <v>74</v>
      </c>
      <c r="D430" s="28" t="s">
        <v>867</v>
      </c>
      <c r="E430" s="28" t="s">
        <v>616</v>
      </c>
      <c r="F430" s="28" t="s">
        <v>1</v>
      </c>
      <c r="H430" s="28" t="s">
        <v>671</v>
      </c>
    </row>
    <row r="431" spans="1:8" s="28" customFormat="1" ht="14" x14ac:dyDescent="0.3">
      <c r="A431" s="47" t="s">
        <v>24</v>
      </c>
      <c r="B431" s="28">
        <v>71187</v>
      </c>
      <c r="C431" s="28" t="s">
        <v>61</v>
      </c>
      <c r="D431" s="28" t="s">
        <v>867</v>
      </c>
      <c r="E431" s="28" t="s">
        <v>616</v>
      </c>
      <c r="F431" s="28" t="s">
        <v>2</v>
      </c>
      <c r="H431" s="28" t="s">
        <v>1411</v>
      </c>
    </row>
    <row r="432" spans="1:8" s="28" customFormat="1" ht="14" x14ac:dyDescent="0.3">
      <c r="A432" s="47" t="s">
        <v>24</v>
      </c>
      <c r="B432" s="28">
        <v>71188</v>
      </c>
      <c r="C432" s="28" t="s">
        <v>61</v>
      </c>
      <c r="D432" s="28" t="s">
        <v>867</v>
      </c>
      <c r="E432" s="28" t="s">
        <v>616</v>
      </c>
      <c r="F432" s="28" t="s">
        <v>602</v>
      </c>
      <c r="G432" s="28" t="s">
        <v>610</v>
      </c>
      <c r="H432" s="28" t="s">
        <v>1411</v>
      </c>
    </row>
    <row r="433" spans="1:8" s="28" customFormat="1" ht="14" x14ac:dyDescent="0.3">
      <c r="A433" s="47" t="s">
        <v>24</v>
      </c>
      <c r="B433" s="28">
        <v>71192</v>
      </c>
      <c r="C433" s="28" t="s">
        <v>167</v>
      </c>
      <c r="D433" s="28" t="s">
        <v>1518</v>
      </c>
      <c r="E433" s="28" t="s">
        <v>616</v>
      </c>
      <c r="F433" s="28" t="s">
        <v>2</v>
      </c>
      <c r="H433" s="28" t="s">
        <v>1519</v>
      </c>
    </row>
    <row r="434" spans="1:8" s="28" customFormat="1" ht="14" x14ac:dyDescent="0.3">
      <c r="A434" s="47" t="s">
        <v>24</v>
      </c>
      <c r="B434" s="28">
        <v>71193</v>
      </c>
      <c r="C434" s="28" t="s">
        <v>167</v>
      </c>
      <c r="D434" s="28" t="s">
        <v>1518</v>
      </c>
      <c r="E434" s="28" t="s">
        <v>616</v>
      </c>
      <c r="F434" s="28" t="s">
        <v>602</v>
      </c>
      <c r="G434" s="28" t="s">
        <v>610</v>
      </c>
      <c r="H434" s="28" t="s">
        <v>1519</v>
      </c>
    </row>
    <row r="435" spans="1:8" s="28" customFormat="1" ht="14" x14ac:dyDescent="0.3">
      <c r="A435" s="47" t="s">
        <v>24</v>
      </c>
      <c r="B435" s="28">
        <v>71194</v>
      </c>
      <c r="C435" s="28" t="s">
        <v>167</v>
      </c>
      <c r="D435" s="28" t="s">
        <v>1518</v>
      </c>
      <c r="E435" s="28" t="s">
        <v>616</v>
      </c>
      <c r="F435" s="28" t="s">
        <v>1</v>
      </c>
      <c r="G435" s="28" t="s">
        <v>610</v>
      </c>
      <c r="H435" s="28" t="s">
        <v>1519</v>
      </c>
    </row>
    <row r="436" spans="1:8" s="28" customFormat="1" ht="14" x14ac:dyDescent="0.3">
      <c r="A436" s="47" t="s">
        <v>24</v>
      </c>
      <c r="B436" s="28">
        <v>71215</v>
      </c>
      <c r="C436" s="28" t="s">
        <v>171</v>
      </c>
      <c r="D436" s="28" t="s">
        <v>483</v>
      </c>
      <c r="F436" s="28" t="s">
        <v>2</v>
      </c>
      <c r="G436" s="28" t="s">
        <v>225</v>
      </c>
      <c r="H436" s="28" t="s">
        <v>482</v>
      </c>
    </row>
    <row r="437" spans="1:8" s="28" customFormat="1" ht="14" x14ac:dyDescent="0.3">
      <c r="A437" s="47" t="s">
        <v>24</v>
      </c>
      <c r="B437" s="28">
        <v>71256</v>
      </c>
      <c r="C437" s="28" t="s">
        <v>38</v>
      </c>
      <c r="D437" s="28" t="s">
        <v>481</v>
      </c>
      <c r="F437" s="28" t="s">
        <v>1</v>
      </c>
      <c r="H437" s="28" t="s">
        <v>480</v>
      </c>
    </row>
    <row r="438" spans="1:8" s="28" customFormat="1" ht="14" x14ac:dyDescent="0.3">
      <c r="A438" s="47" t="s">
        <v>24</v>
      </c>
      <c r="B438" s="28">
        <v>71295</v>
      </c>
      <c r="C438" s="28" t="s">
        <v>61</v>
      </c>
      <c r="D438" s="28" t="s">
        <v>485</v>
      </c>
      <c r="E438" s="28" t="s">
        <v>707</v>
      </c>
      <c r="F438" s="28" t="s">
        <v>2</v>
      </c>
      <c r="H438" s="28" t="s">
        <v>484</v>
      </c>
    </row>
    <row r="439" spans="1:8" s="28" customFormat="1" ht="14" x14ac:dyDescent="0.3">
      <c r="A439" s="47" t="s">
        <v>24</v>
      </c>
      <c r="B439" s="28">
        <v>71296</v>
      </c>
      <c r="C439" s="28" t="s">
        <v>61</v>
      </c>
      <c r="D439" s="28" t="s">
        <v>485</v>
      </c>
      <c r="E439" s="28" t="s">
        <v>707</v>
      </c>
      <c r="F439" s="28" t="s">
        <v>2</v>
      </c>
      <c r="G439" s="28" t="s">
        <v>610</v>
      </c>
      <c r="H439" s="28" t="s">
        <v>484</v>
      </c>
    </row>
    <row r="440" spans="1:8" s="28" customFormat="1" ht="14" x14ac:dyDescent="0.3">
      <c r="A440" s="47" t="s">
        <v>24</v>
      </c>
      <c r="B440" s="28">
        <v>71297</v>
      </c>
      <c r="C440" s="28" t="s">
        <v>61</v>
      </c>
      <c r="D440" s="28" t="s">
        <v>485</v>
      </c>
      <c r="E440" s="28" t="s">
        <v>707</v>
      </c>
      <c r="F440" s="28" t="s">
        <v>1</v>
      </c>
      <c r="G440" s="28" t="s">
        <v>610</v>
      </c>
      <c r="H440" s="28" t="s">
        <v>484</v>
      </c>
    </row>
    <row r="441" spans="1:8" s="28" customFormat="1" ht="14" x14ac:dyDescent="0.3">
      <c r="A441" s="47" t="s">
        <v>24</v>
      </c>
      <c r="B441" s="28">
        <v>71329</v>
      </c>
      <c r="C441" s="28" t="s">
        <v>74</v>
      </c>
      <c r="D441" s="28" t="s">
        <v>832</v>
      </c>
      <c r="E441" s="28" t="s">
        <v>830</v>
      </c>
      <c r="F441" s="28" t="s">
        <v>2</v>
      </c>
      <c r="G441" s="28" t="s">
        <v>610</v>
      </c>
      <c r="H441" s="28" t="s">
        <v>831</v>
      </c>
    </row>
    <row r="442" spans="1:8" s="28" customFormat="1" ht="14" x14ac:dyDescent="0.3">
      <c r="A442" s="47" t="s">
        <v>24</v>
      </c>
      <c r="B442" s="28">
        <v>71330</v>
      </c>
      <c r="C442" s="28" t="s">
        <v>74</v>
      </c>
      <c r="D442" s="28" t="s">
        <v>832</v>
      </c>
      <c r="E442" s="28" t="s">
        <v>830</v>
      </c>
      <c r="F442" s="28" t="s">
        <v>602</v>
      </c>
      <c r="G442" s="28" t="s">
        <v>610</v>
      </c>
      <c r="H442" s="28" t="s">
        <v>831</v>
      </c>
    </row>
    <row r="443" spans="1:8" s="28" customFormat="1" ht="14" x14ac:dyDescent="0.3">
      <c r="A443" s="47" t="s">
        <v>24</v>
      </c>
      <c r="B443" s="28">
        <v>71331</v>
      </c>
      <c r="C443" s="28" t="s">
        <v>74</v>
      </c>
      <c r="D443" s="28" t="s">
        <v>832</v>
      </c>
      <c r="E443" s="28" t="s">
        <v>830</v>
      </c>
      <c r="F443" s="28" t="s">
        <v>1</v>
      </c>
      <c r="G443" s="28" t="s">
        <v>610</v>
      </c>
      <c r="H443" s="28" t="s">
        <v>831</v>
      </c>
    </row>
    <row r="444" spans="1:8" s="28" customFormat="1" ht="14" x14ac:dyDescent="0.3">
      <c r="A444" s="47" t="s">
        <v>24</v>
      </c>
      <c r="B444" s="28">
        <v>95695</v>
      </c>
      <c r="C444" s="28" t="s">
        <v>61</v>
      </c>
      <c r="D444" s="28" t="s">
        <v>503</v>
      </c>
      <c r="E444" s="28" t="s">
        <v>1192</v>
      </c>
      <c r="F444" s="28" t="s">
        <v>2</v>
      </c>
      <c r="H444" s="28" t="s">
        <v>486</v>
      </c>
    </row>
    <row r="445" spans="1:8" s="28" customFormat="1" ht="14" x14ac:dyDescent="0.3">
      <c r="A445" s="47" t="s">
        <v>24</v>
      </c>
      <c r="B445" s="28">
        <v>96700</v>
      </c>
      <c r="C445" s="28" t="s">
        <v>61</v>
      </c>
      <c r="D445" s="28">
        <v>4018</v>
      </c>
      <c r="E445" s="28" t="s">
        <v>1185</v>
      </c>
      <c r="F445" s="28" t="s">
        <v>2</v>
      </c>
      <c r="H445" s="28" t="s">
        <v>488</v>
      </c>
    </row>
    <row r="446" spans="1:8" s="28" customFormat="1" ht="14" x14ac:dyDescent="0.3">
      <c r="A446" s="47" t="s">
        <v>24</v>
      </c>
      <c r="B446" s="28">
        <v>96701</v>
      </c>
      <c r="C446" s="28" t="s">
        <v>61</v>
      </c>
      <c r="D446" s="28">
        <v>4006</v>
      </c>
      <c r="E446" s="28" t="s">
        <v>1185</v>
      </c>
      <c r="F446" s="28" t="s">
        <v>2</v>
      </c>
      <c r="H446" s="28" t="s">
        <v>489</v>
      </c>
    </row>
    <row r="447" spans="1:8" s="28" customFormat="1" ht="14" x14ac:dyDescent="0.3">
      <c r="A447" s="47" t="s">
        <v>24</v>
      </c>
      <c r="B447" s="28">
        <v>96703</v>
      </c>
      <c r="C447" s="28" t="s">
        <v>61</v>
      </c>
      <c r="D447" s="28" t="s">
        <v>491</v>
      </c>
      <c r="F447" s="28" t="s">
        <v>2</v>
      </c>
      <c r="H447" s="28" t="s">
        <v>490</v>
      </c>
    </row>
    <row r="448" spans="1:8" s="28" customFormat="1" ht="14" x14ac:dyDescent="0.3">
      <c r="A448" s="47" t="s">
        <v>24</v>
      </c>
      <c r="B448" s="28">
        <v>96708</v>
      </c>
      <c r="C448" s="28" t="s">
        <v>171</v>
      </c>
      <c r="D448" s="28" t="s">
        <v>1115</v>
      </c>
      <c r="F448" s="28" t="s">
        <v>2</v>
      </c>
      <c r="H448" s="28" t="s">
        <v>492</v>
      </c>
    </row>
    <row r="449" spans="1:8" s="28" customFormat="1" ht="14" x14ac:dyDescent="0.3">
      <c r="A449" s="47" t="s">
        <v>24</v>
      </c>
      <c r="B449" s="28">
        <v>96714</v>
      </c>
      <c r="C449" s="28" t="s">
        <v>61</v>
      </c>
      <c r="D449" s="28" t="s">
        <v>493</v>
      </c>
      <c r="E449" s="28" t="s">
        <v>588</v>
      </c>
      <c r="F449" s="28" t="s">
        <v>2</v>
      </c>
      <c r="H449" s="28" t="s">
        <v>84</v>
      </c>
    </row>
    <row r="450" spans="1:8" s="28" customFormat="1" ht="14" x14ac:dyDescent="0.3">
      <c r="A450" s="47" t="s">
        <v>24</v>
      </c>
      <c r="B450" s="28">
        <v>96727</v>
      </c>
      <c r="C450" s="28" t="s">
        <v>74</v>
      </c>
      <c r="D450" s="28" t="s">
        <v>164</v>
      </c>
      <c r="F450" s="28" t="s">
        <v>2</v>
      </c>
      <c r="H450" s="28" t="s">
        <v>494</v>
      </c>
    </row>
    <row r="451" spans="1:8" s="28" customFormat="1" ht="14" x14ac:dyDescent="0.3">
      <c r="A451" s="47" t="s">
        <v>24</v>
      </c>
      <c r="B451" s="28">
        <v>96729</v>
      </c>
      <c r="C451" s="28" t="s">
        <v>74</v>
      </c>
      <c r="D451" s="28" t="s">
        <v>1412</v>
      </c>
      <c r="E451" s="28" t="s">
        <v>672</v>
      </c>
      <c r="F451" s="28" t="s">
        <v>2</v>
      </c>
      <c r="H451" s="28" t="s">
        <v>1413</v>
      </c>
    </row>
    <row r="452" spans="1:8" s="28" customFormat="1" ht="14" x14ac:dyDescent="0.3">
      <c r="A452" s="47" t="s">
        <v>24</v>
      </c>
      <c r="B452" s="28">
        <v>96730</v>
      </c>
      <c r="C452" s="28" t="s">
        <v>74</v>
      </c>
      <c r="G452" s="28" t="s">
        <v>40</v>
      </c>
      <c r="H452" s="28" t="s">
        <v>160</v>
      </c>
    </row>
    <row r="453" spans="1:8" s="28" customFormat="1" ht="14" x14ac:dyDescent="0.3">
      <c r="A453" s="47" t="s">
        <v>24</v>
      </c>
      <c r="B453" s="28">
        <v>96732</v>
      </c>
      <c r="C453" s="28" t="s">
        <v>123</v>
      </c>
      <c r="D453" s="28" t="s">
        <v>495</v>
      </c>
      <c r="E453" s="28" t="s">
        <v>21</v>
      </c>
      <c r="F453" s="28" t="s">
        <v>2</v>
      </c>
      <c r="G453" s="28" t="s">
        <v>40</v>
      </c>
      <c r="H453" s="28" t="s">
        <v>1567</v>
      </c>
    </row>
    <row r="454" spans="1:8" s="28" customFormat="1" ht="14" x14ac:dyDescent="0.3">
      <c r="A454" s="47" t="s">
        <v>24</v>
      </c>
      <c r="B454" s="28">
        <v>96733</v>
      </c>
      <c r="C454" s="28" t="s">
        <v>123</v>
      </c>
      <c r="D454" s="28" t="s">
        <v>495</v>
      </c>
      <c r="E454" s="28" t="s">
        <v>21</v>
      </c>
      <c r="F454" s="28" t="s">
        <v>1</v>
      </c>
      <c r="H454" s="28" t="s">
        <v>1567</v>
      </c>
    </row>
    <row r="455" spans="1:8" s="28" customFormat="1" ht="14" x14ac:dyDescent="0.3">
      <c r="A455" s="47" t="s">
        <v>24</v>
      </c>
      <c r="B455" s="28">
        <v>96736</v>
      </c>
      <c r="C455" s="28" t="s">
        <v>74</v>
      </c>
      <c r="D455" s="28" t="s">
        <v>497</v>
      </c>
      <c r="E455" s="28" t="s">
        <v>672</v>
      </c>
      <c r="F455" s="28" t="s">
        <v>2</v>
      </c>
      <c r="H455" s="28" t="s">
        <v>496</v>
      </c>
    </row>
    <row r="456" spans="1:8" s="28" customFormat="1" ht="14" x14ac:dyDescent="0.3">
      <c r="A456" s="47" t="s">
        <v>24</v>
      </c>
      <c r="B456" s="28">
        <v>96737</v>
      </c>
      <c r="C456" s="28" t="s">
        <v>498</v>
      </c>
      <c r="F456" s="28" t="s">
        <v>2</v>
      </c>
      <c r="H456" s="28" t="s">
        <v>499</v>
      </c>
    </row>
    <row r="457" spans="1:8" s="28" customFormat="1" ht="14" x14ac:dyDescent="0.3">
      <c r="A457" s="47" t="s">
        <v>24</v>
      </c>
      <c r="B457" s="28">
        <v>96738</v>
      </c>
      <c r="C457" s="28" t="s">
        <v>123</v>
      </c>
      <c r="D457" s="28" t="s">
        <v>501</v>
      </c>
      <c r="F457" s="28" t="s">
        <v>2</v>
      </c>
      <c r="H457" s="28" t="s">
        <v>401</v>
      </c>
    </row>
    <row r="458" spans="1:8" s="28" customFormat="1" ht="14" x14ac:dyDescent="0.3">
      <c r="A458" s="47" t="s">
        <v>24</v>
      </c>
      <c r="B458" s="28" t="s">
        <v>1267</v>
      </c>
      <c r="C458" s="28" t="s">
        <v>74</v>
      </c>
      <c r="D458" s="28" t="s">
        <v>500</v>
      </c>
      <c r="F458" s="28" t="s">
        <v>2</v>
      </c>
      <c r="H458" s="28" t="s">
        <v>401</v>
      </c>
    </row>
    <row r="459" spans="1:8" s="28" customFormat="1" ht="14" x14ac:dyDescent="0.3">
      <c r="A459" s="47" t="s">
        <v>24</v>
      </c>
      <c r="B459" s="28">
        <v>96742</v>
      </c>
      <c r="C459" s="28" t="s">
        <v>74</v>
      </c>
      <c r="D459" s="28" t="s">
        <v>164</v>
      </c>
      <c r="F459" s="28" t="s">
        <v>2</v>
      </c>
      <c r="H459" s="28" t="s">
        <v>502</v>
      </c>
    </row>
    <row r="460" spans="1:8" s="28" customFormat="1" ht="14" x14ac:dyDescent="0.3">
      <c r="A460" s="47" t="s">
        <v>24</v>
      </c>
      <c r="B460" s="28">
        <v>96900</v>
      </c>
      <c r="C460" s="28" t="s">
        <v>1418</v>
      </c>
      <c r="D460" s="28" t="s">
        <v>1416</v>
      </c>
      <c r="E460" s="28" t="s">
        <v>786</v>
      </c>
      <c r="F460" s="28" t="s">
        <v>2</v>
      </c>
      <c r="H460" s="28" t="s">
        <v>1417</v>
      </c>
    </row>
    <row r="461" spans="1:8" s="28" customFormat="1" ht="14" x14ac:dyDescent="0.3">
      <c r="A461" s="47" t="s">
        <v>24</v>
      </c>
      <c r="B461" s="28">
        <v>96932</v>
      </c>
      <c r="C461" s="28" t="s">
        <v>74</v>
      </c>
      <c r="D461" s="28">
        <v>1906</v>
      </c>
      <c r="E461" s="28" t="s">
        <v>1659</v>
      </c>
      <c r="F461" s="28" t="s">
        <v>2</v>
      </c>
      <c r="H461" s="28" t="s">
        <v>450</v>
      </c>
    </row>
    <row r="462" spans="1:8" s="28" customFormat="1" ht="14" x14ac:dyDescent="0.3">
      <c r="A462" s="47" t="s">
        <v>24</v>
      </c>
      <c r="B462" s="28">
        <v>96933</v>
      </c>
      <c r="C462" s="28" t="s">
        <v>61</v>
      </c>
      <c r="D462" s="28" t="s">
        <v>1194</v>
      </c>
      <c r="E462" s="28" t="s">
        <v>590</v>
      </c>
      <c r="F462" s="28" t="s">
        <v>2</v>
      </c>
      <c r="H462" s="28" t="s">
        <v>1195</v>
      </c>
    </row>
    <row r="463" spans="1:8" s="28" customFormat="1" ht="14" x14ac:dyDescent="0.3">
      <c r="A463" s="47" t="s">
        <v>24</v>
      </c>
      <c r="B463" s="28">
        <v>96935</v>
      </c>
      <c r="C463" s="28" t="s">
        <v>61</v>
      </c>
      <c r="D463" s="28" t="s">
        <v>503</v>
      </c>
      <c r="E463" s="28" t="s">
        <v>752</v>
      </c>
      <c r="F463" s="28" t="s">
        <v>2</v>
      </c>
      <c r="H463" s="28" t="s">
        <v>1193</v>
      </c>
    </row>
    <row r="464" spans="1:8" s="28" customFormat="1" ht="14" x14ac:dyDescent="0.3">
      <c r="A464" s="47" t="s">
        <v>24</v>
      </c>
      <c r="B464" s="28">
        <v>96958</v>
      </c>
      <c r="C464" s="28" t="s">
        <v>61</v>
      </c>
      <c r="D464" s="28" t="s">
        <v>487</v>
      </c>
      <c r="E464" s="28" t="s">
        <v>1192</v>
      </c>
      <c r="F464" s="28" t="s">
        <v>2</v>
      </c>
      <c r="H464" s="28" t="s">
        <v>1191</v>
      </c>
    </row>
    <row r="465" spans="1:8" s="28" customFormat="1" ht="14" x14ac:dyDescent="0.3">
      <c r="A465" s="47" t="s">
        <v>24</v>
      </c>
      <c r="B465" s="28">
        <v>96967</v>
      </c>
      <c r="C465" s="28" t="s">
        <v>171</v>
      </c>
      <c r="D465" s="28" t="s">
        <v>504</v>
      </c>
      <c r="E465" s="28" t="s">
        <v>21</v>
      </c>
      <c r="F465" s="28" t="s">
        <v>2</v>
      </c>
      <c r="H465" s="28" t="s">
        <v>67</v>
      </c>
    </row>
    <row r="466" spans="1:8" s="28" customFormat="1" ht="14" x14ac:dyDescent="0.3">
      <c r="A466" s="47" t="s">
        <v>24</v>
      </c>
      <c r="B466" s="28">
        <v>96972</v>
      </c>
      <c r="C466" s="28" t="s">
        <v>171</v>
      </c>
      <c r="D466" s="28" t="s">
        <v>506</v>
      </c>
      <c r="F466" s="28" t="s">
        <v>2</v>
      </c>
      <c r="H466" s="28" t="s">
        <v>505</v>
      </c>
    </row>
    <row r="467" spans="1:8" s="28" customFormat="1" ht="14" x14ac:dyDescent="0.3">
      <c r="A467" s="47" t="s">
        <v>24</v>
      </c>
      <c r="B467" s="28">
        <v>96975</v>
      </c>
      <c r="C467" s="28" t="s">
        <v>61</v>
      </c>
      <c r="D467" s="28">
        <v>1918</v>
      </c>
      <c r="F467" s="28" t="s">
        <v>2</v>
      </c>
      <c r="H467" s="28" t="s">
        <v>450</v>
      </c>
    </row>
    <row r="468" spans="1:8" s="28" customFormat="1" ht="14" x14ac:dyDescent="0.3">
      <c r="A468" s="47" t="s">
        <v>24</v>
      </c>
      <c r="B468" s="28">
        <v>96985</v>
      </c>
      <c r="C468" s="28" t="s">
        <v>123</v>
      </c>
      <c r="D468" s="28" t="s">
        <v>508</v>
      </c>
      <c r="F468" s="28" t="s">
        <v>2</v>
      </c>
      <c r="H468" s="28" t="s">
        <v>507</v>
      </c>
    </row>
    <row r="469" spans="1:8" s="28" customFormat="1" ht="14" x14ac:dyDescent="0.3">
      <c r="A469" s="47" t="s">
        <v>24</v>
      </c>
      <c r="B469" s="28">
        <v>96990</v>
      </c>
      <c r="C469" s="28" t="s">
        <v>123</v>
      </c>
      <c r="D469" s="28" t="s">
        <v>510</v>
      </c>
      <c r="E469" s="28" t="s">
        <v>575</v>
      </c>
      <c r="F469" s="28" t="s">
        <v>2</v>
      </c>
      <c r="H469" s="28" t="s">
        <v>509</v>
      </c>
    </row>
    <row r="470" spans="1:8" s="28" customFormat="1" ht="14" x14ac:dyDescent="0.3">
      <c r="A470" s="47" t="s">
        <v>24</v>
      </c>
      <c r="B470" s="28">
        <v>97700</v>
      </c>
      <c r="C470" s="28" t="s">
        <v>511</v>
      </c>
      <c r="D470" s="28" t="s">
        <v>513</v>
      </c>
      <c r="F470" s="28" t="s">
        <v>2</v>
      </c>
      <c r="H470" s="28" t="s">
        <v>512</v>
      </c>
    </row>
    <row r="471" spans="1:8" s="28" customFormat="1" ht="14" x14ac:dyDescent="0.3">
      <c r="A471" s="47" t="s">
        <v>24</v>
      </c>
      <c r="B471" s="28">
        <v>97701</v>
      </c>
      <c r="C471" s="28" t="s">
        <v>514</v>
      </c>
      <c r="D471" s="28" t="s">
        <v>515</v>
      </c>
      <c r="F471" s="28" t="s">
        <v>2</v>
      </c>
      <c r="H471" s="28" t="s">
        <v>512</v>
      </c>
    </row>
    <row r="472" spans="1:8" s="28" customFormat="1" ht="14" x14ac:dyDescent="0.3">
      <c r="A472" s="47" t="s">
        <v>24</v>
      </c>
      <c r="B472" s="28">
        <v>97702</v>
      </c>
      <c r="C472" s="28" t="s">
        <v>516</v>
      </c>
      <c r="D472" s="28" t="s">
        <v>1116</v>
      </c>
      <c r="F472" s="28" t="s">
        <v>2</v>
      </c>
      <c r="H472" s="28" t="s">
        <v>517</v>
      </c>
    </row>
    <row r="473" spans="1:8" s="28" customFormat="1" ht="14" x14ac:dyDescent="0.3">
      <c r="A473" s="47" t="s">
        <v>24</v>
      </c>
      <c r="B473" s="28">
        <v>97704</v>
      </c>
      <c r="C473" s="28" t="s">
        <v>518</v>
      </c>
      <c r="D473" s="28" t="s">
        <v>519</v>
      </c>
      <c r="E473" s="28" t="s">
        <v>1128</v>
      </c>
      <c r="F473" s="28" t="s">
        <v>2</v>
      </c>
      <c r="H473" s="28" t="s">
        <v>349</v>
      </c>
    </row>
    <row r="474" spans="1:8" s="28" customFormat="1" ht="14" x14ac:dyDescent="0.3">
      <c r="A474" s="47" t="s">
        <v>24</v>
      </c>
      <c r="B474" s="28">
        <v>97710</v>
      </c>
      <c r="C474" s="28" t="s">
        <v>74</v>
      </c>
      <c r="D474" s="28" t="s">
        <v>521</v>
      </c>
      <c r="F474" s="28" t="s">
        <v>2</v>
      </c>
      <c r="H474" s="28" t="s">
        <v>520</v>
      </c>
    </row>
    <row r="475" spans="1:8" s="28" customFormat="1" ht="14" x14ac:dyDescent="0.3">
      <c r="A475" s="47" t="s">
        <v>24</v>
      </c>
      <c r="B475" s="28">
        <v>97720</v>
      </c>
      <c r="C475" s="28" t="s">
        <v>74</v>
      </c>
      <c r="D475" s="28" t="s">
        <v>1357</v>
      </c>
      <c r="F475" s="28" t="s">
        <v>2</v>
      </c>
      <c r="H475" s="28" t="s">
        <v>522</v>
      </c>
    </row>
    <row r="476" spans="1:8" s="28" customFormat="1" ht="14" x14ac:dyDescent="0.3">
      <c r="A476" s="47" t="s">
        <v>24</v>
      </c>
      <c r="B476" s="28">
        <v>97721</v>
      </c>
      <c r="C476" s="28" t="s">
        <v>74</v>
      </c>
      <c r="D476" s="28" t="s">
        <v>1357</v>
      </c>
      <c r="E476" s="28" t="s">
        <v>766</v>
      </c>
      <c r="F476" s="28" t="s">
        <v>2</v>
      </c>
      <c r="H476" s="28" t="s">
        <v>522</v>
      </c>
    </row>
    <row r="477" spans="1:8" s="28" customFormat="1" ht="14" x14ac:dyDescent="0.3">
      <c r="A477" s="47" t="s">
        <v>24</v>
      </c>
      <c r="B477" s="28">
        <v>97722</v>
      </c>
      <c r="C477" s="28" t="s">
        <v>74</v>
      </c>
      <c r="D477" s="28" t="s">
        <v>604</v>
      </c>
      <c r="E477" s="28" t="s">
        <v>605</v>
      </c>
      <c r="F477" s="28" t="s">
        <v>2</v>
      </c>
      <c r="H477" s="28" t="s">
        <v>523</v>
      </c>
    </row>
    <row r="478" spans="1:8" s="28" customFormat="1" ht="14" x14ac:dyDescent="0.3">
      <c r="A478" s="47" t="s">
        <v>24</v>
      </c>
      <c r="B478" s="28">
        <v>97723</v>
      </c>
      <c r="C478" s="28" t="s">
        <v>74</v>
      </c>
      <c r="D478" s="28" t="s">
        <v>604</v>
      </c>
      <c r="E478" s="28" t="s">
        <v>605</v>
      </c>
      <c r="F478" s="28" t="s">
        <v>2</v>
      </c>
      <c r="H478" s="28" t="s">
        <v>523</v>
      </c>
    </row>
    <row r="479" spans="1:8" s="28" customFormat="1" ht="14" x14ac:dyDescent="0.3">
      <c r="A479" s="47" t="s">
        <v>24</v>
      </c>
      <c r="B479" s="28">
        <v>97727</v>
      </c>
      <c r="C479" s="28" t="s">
        <v>524</v>
      </c>
      <c r="D479" s="28" t="s">
        <v>526</v>
      </c>
      <c r="F479" s="28" t="s">
        <v>2</v>
      </c>
      <c r="H479" s="28" t="s">
        <v>525</v>
      </c>
    </row>
    <row r="480" spans="1:8" s="28" customFormat="1" ht="14" x14ac:dyDescent="0.3">
      <c r="A480" s="47" t="s">
        <v>24</v>
      </c>
      <c r="B480" s="28">
        <v>97728</v>
      </c>
      <c r="C480" s="28" t="s">
        <v>498</v>
      </c>
      <c r="E480" s="28" t="s">
        <v>1318</v>
      </c>
      <c r="F480" s="28" t="s">
        <v>2</v>
      </c>
      <c r="H480" s="28" t="s">
        <v>527</v>
      </c>
    </row>
    <row r="481" spans="1:8" s="28" customFormat="1" ht="14" x14ac:dyDescent="0.3">
      <c r="A481" s="47" t="s">
        <v>24</v>
      </c>
      <c r="B481" s="28">
        <v>97729</v>
      </c>
      <c r="C481" s="28" t="s">
        <v>676</v>
      </c>
      <c r="D481" s="28" t="s">
        <v>1117</v>
      </c>
      <c r="F481" s="28" t="s">
        <v>2</v>
      </c>
      <c r="H481" s="28" t="s">
        <v>528</v>
      </c>
    </row>
    <row r="482" spans="1:8" s="28" customFormat="1" ht="14" x14ac:dyDescent="0.3">
      <c r="A482" s="47" t="s">
        <v>24</v>
      </c>
      <c r="B482" s="28">
        <v>97732</v>
      </c>
      <c r="C482" s="28" t="s">
        <v>529</v>
      </c>
      <c r="D482" s="28" t="s">
        <v>531</v>
      </c>
      <c r="F482" s="28" t="s">
        <v>2</v>
      </c>
      <c r="H482" s="28" t="s">
        <v>530</v>
      </c>
    </row>
    <row r="483" spans="1:8" s="28" customFormat="1" ht="14" x14ac:dyDescent="0.3">
      <c r="A483" s="47" t="s">
        <v>24</v>
      </c>
      <c r="B483" s="28">
        <v>97737</v>
      </c>
      <c r="C483" s="28" t="s">
        <v>498</v>
      </c>
      <c r="F483" s="28" t="s">
        <v>2</v>
      </c>
      <c r="H483" s="28" t="s">
        <v>532</v>
      </c>
    </row>
    <row r="484" spans="1:8" s="28" customFormat="1" ht="14" x14ac:dyDescent="0.3">
      <c r="A484" s="47" t="s">
        <v>24</v>
      </c>
      <c r="B484" s="28">
        <v>97741</v>
      </c>
      <c r="C484" s="28" t="s">
        <v>171</v>
      </c>
      <c r="D484" s="28" t="s">
        <v>172</v>
      </c>
      <c r="F484" s="28" t="s">
        <v>2</v>
      </c>
      <c r="H484" s="28" t="s">
        <v>533</v>
      </c>
    </row>
    <row r="485" spans="1:8" s="28" customFormat="1" ht="14" x14ac:dyDescent="0.3">
      <c r="A485" s="47" t="s">
        <v>24</v>
      </c>
      <c r="B485" s="28">
        <v>97742</v>
      </c>
      <c r="C485" s="28" t="s">
        <v>171</v>
      </c>
      <c r="D485" s="28" t="s">
        <v>534</v>
      </c>
      <c r="F485" s="28" t="s">
        <v>2</v>
      </c>
      <c r="H485" s="28" t="s">
        <v>533</v>
      </c>
    </row>
    <row r="486" spans="1:8" s="28" customFormat="1" ht="14" x14ac:dyDescent="0.3">
      <c r="A486" s="47" t="s">
        <v>24</v>
      </c>
      <c r="B486" s="28">
        <v>97744</v>
      </c>
      <c r="C486" s="28" t="s">
        <v>498</v>
      </c>
      <c r="D486" s="28" t="s">
        <v>1317</v>
      </c>
      <c r="E486" s="28" t="s">
        <v>1299</v>
      </c>
      <c r="F486" s="28" t="s">
        <v>2</v>
      </c>
      <c r="H486" s="28" t="s">
        <v>535</v>
      </c>
    </row>
    <row r="487" spans="1:8" s="28" customFormat="1" ht="14" x14ac:dyDescent="0.3">
      <c r="A487" s="47" t="s">
        <v>24</v>
      </c>
      <c r="B487" s="28">
        <v>97745</v>
      </c>
      <c r="C487" s="28" t="s">
        <v>74</v>
      </c>
      <c r="D487" s="28" t="s">
        <v>536</v>
      </c>
      <c r="F487" s="28" t="s">
        <v>2</v>
      </c>
      <c r="H487" s="28" t="s">
        <v>535</v>
      </c>
    </row>
    <row r="488" spans="1:8" s="28" customFormat="1" ht="14" x14ac:dyDescent="0.3">
      <c r="A488" s="47" t="s">
        <v>24</v>
      </c>
      <c r="B488" s="28">
        <v>97746</v>
      </c>
      <c r="C488" s="28" t="s">
        <v>74</v>
      </c>
      <c r="D488" s="28">
        <v>2844</v>
      </c>
      <c r="F488" s="28" t="s">
        <v>2</v>
      </c>
      <c r="H488" s="28" t="s">
        <v>537</v>
      </c>
    </row>
    <row r="489" spans="1:8" s="28" customFormat="1" ht="14" x14ac:dyDescent="0.3">
      <c r="A489" s="47" t="s">
        <v>24</v>
      </c>
      <c r="B489" s="28">
        <v>97747</v>
      </c>
      <c r="C489" s="28" t="s">
        <v>74</v>
      </c>
      <c r="D489" s="28">
        <v>2844</v>
      </c>
      <c r="F489" s="28" t="s">
        <v>2</v>
      </c>
      <c r="H489" s="28" t="s">
        <v>537</v>
      </c>
    </row>
    <row r="490" spans="1:8" s="28" customFormat="1" ht="14" x14ac:dyDescent="0.3">
      <c r="A490" s="47" t="s">
        <v>24</v>
      </c>
      <c r="B490" s="28">
        <v>97748</v>
      </c>
      <c r="C490" s="28" t="s">
        <v>74</v>
      </c>
      <c r="D490" s="28" t="s">
        <v>539</v>
      </c>
      <c r="F490" s="28" t="s">
        <v>2</v>
      </c>
      <c r="H490" s="28" t="s">
        <v>538</v>
      </c>
    </row>
    <row r="491" spans="1:8" s="28" customFormat="1" ht="14" x14ac:dyDescent="0.3">
      <c r="A491" s="47" t="s">
        <v>24</v>
      </c>
      <c r="B491" s="28">
        <v>97749</v>
      </c>
      <c r="C491" s="28" t="s">
        <v>171</v>
      </c>
      <c r="D491" s="28">
        <v>2861</v>
      </c>
      <c r="F491" s="28" t="s">
        <v>2</v>
      </c>
      <c r="H491" s="28" t="s">
        <v>537</v>
      </c>
    </row>
    <row r="492" spans="1:8" s="28" customFormat="1" ht="14" x14ac:dyDescent="0.3">
      <c r="A492" s="47" t="s">
        <v>24</v>
      </c>
      <c r="B492" s="28">
        <v>97750</v>
      </c>
      <c r="C492" s="28" t="s">
        <v>171</v>
      </c>
      <c r="D492" s="28">
        <v>2861</v>
      </c>
      <c r="F492" s="28" t="s">
        <v>2</v>
      </c>
      <c r="H492" s="28" t="s">
        <v>537</v>
      </c>
    </row>
    <row r="493" spans="1:8" s="28" customFormat="1" ht="14" x14ac:dyDescent="0.3">
      <c r="A493" s="47" t="s">
        <v>24</v>
      </c>
      <c r="B493" s="28">
        <v>97754</v>
      </c>
      <c r="C493" s="28" t="s">
        <v>74</v>
      </c>
      <c r="D493" s="28" t="s">
        <v>1414</v>
      </c>
      <c r="E493" s="28" t="s">
        <v>1128</v>
      </c>
      <c r="F493" s="28" t="s">
        <v>2</v>
      </c>
      <c r="H493" s="28" t="s">
        <v>625</v>
      </c>
    </row>
    <row r="494" spans="1:8" s="28" customFormat="1" ht="14" x14ac:dyDescent="0.3">
      <c r="A494" s="47" t="s">
        <v>24</v>
      </c>
      <c r="B494" s="28">
        <v>97757</v>
      </c>
      <c r="C494" s="28" t="s">
        <v>74</v>
      </c>
      <c r="D494" s="28">
        <v>2843</v>
      </c>
      <c r="F494" s="28" t="s">
        <v>2</v>
      </c>
      <c r="H494" s="28" t="s">
        <v>1415</v>
      </c>
    </row>
    <row r="495" spans="1:8" s="28" customFormat="1" ht="14" x14ac:dyDescent="0.3">
      <c r="A495" s="47" t="s">
        <v>24</v>
      </c>
      <c r="B495" s="28">
        <v>97763</v>
      </c>
      <c r="C495" s="28" t="s">
        <v>540</v>
      </c>
      <c r="D495" s="28" t="s">
        <v>172</v>
      </c>
      <c r="F495" s="28" t="s">
        <v>2</v>
      </c>
      <c r="H495" s="28" t="s">
        <v>541</v>
      </c>
    </row>
    <row r="496" spans="1:8" s="28" customFormat="1" ht="14" x14ac:dyDescent="0.3">
      <c r="A496" s="47" t="s">
        <v>24</v>
      </c>
      <c r="B496" s="28">
        <v>97763</v>
      </c>
      <c r="C496" s="28" t="s">
        <v>540</v>
      </c>
      <c r="D496" s="28" t="s">
        <v>172</v>
      </c>
      <c r="F496" s="28" t="s">
        <v>2</v>
      </c>
      <c r="H496" s="28" t="s">
        <v>541</v>
      </c>
    </row>
    <row r="497" spans="1:8" s="28" customFormat="1" ht="14" x14ac:dyDescent="0.3">
      <c r="A497" s="47" t="s">
        <v>24</v>
      </c>
      <c r="B497" s="28">
        <v>97771</v>
      </c>
      <c r="C497" s="28" t="s">
        <v>74</v>
      </c>
      <c r="D497" s="28" t="s">
        <v>543</v>
      </c>
      <c r="E497" s="28" t="s">
        <v>13</v>
      </c>
      <c r="F497" s="28" t="s">
        <v>2</v>
      </c>
      <c r="H497" s="28" t="s">
        <v>542</v>
      </c>
    </row>
    <row r="498" spans="1:8" s="28" customFormat="1" ht="14" x14ac:dyDescent="0.3">
      <c r="A498" s="47" t="s">
        <v>24</v>
      </c>
      <c r="B498" s="28">
        <v>97775</v>
      </c>
      <c r="C498" s="28" t="s">
        <v>74</v>
      </c>
      <c r="D498" s="28" t="s">
        <v>166</v>
      </c>
      <c r="E498" s="28" t="s">
        <v>13</v>
      </c>
      <c r="F498" s="28" t="s">
        <v>2</v>
      </c>
      <c r="H498" s="28" t="s">
        <v>542</v>
      </c>
    </row>
    <row r="499" spans="1:8" s="28" customFormat="1" ht="14" x14ac:dyDescent="0.3">
      <c r="A499" s="47" t="s">
        <v>24</v>
      </c>
      <c r="B499" s="28">
        <v>97779</v>
      </c>
      <c r="C499" s="28" t="s">
        <v>171</v>
      </c>
      <c r="D499" s="28" t="s">
        <v>172</v>
      </c>
      <c r="F499" s="28" t="s">
        <v>2</v>
      </c>
      <c r="H499" s="28" t="s">
        <v>544</v>
      </c>
    </row>
    <row r="500" spans="1:8" s="28" customFormat="1" ht="14" x14ac:dyDescent="0.3">
      <c r="A500" s="47" t="s">
        <v>24</v>
      </c>
      <c r="B500" s="28">
        <v>97780</v>
      </c>
      <c r="C500" s="28" t="s">
        <v>171</v>
      </c>
      <c r="D500" s="28" t="s">
        <v>546</v>
      </c>
      <c r="F500" s="28" t="s">
        <v>2</v>
      </c>
      <c r="H500" s="28" t="s">
        <v>545</v>
      </c>
    </row>
    <row r="501" spans="1:8" s="28" customFormat="1" ht="14" x14ac:dyDescent="0.3">
      <c r="A501" s="47" t="s">
        <v>24</v>
      </c>
      <c r="B501" s="28">
        <v>97903</v>
      </c>
      <c r="C501" s="28" t="s">
        <v>171</v>
      </c>
      <c r="D501" s="28" t="s">
        <v>548</v>
      </c>
      <c r="F501" s="28" t="s">
        <v>2</v>
      </c>
      <c r="H501" s="28" t="s">
        <v>547</v>
      </c>
    </row>
    <row r="502" spans="1:8" s="28" customFormat="1" ht="14" x14ac:dyDescent="0.3">
      <c r="A502" s="47" t="s">
        <v>24</v>
      </c>
      <c r="B502" s="28">
        <v>97908</v>
      </c>
      <c r="C502" s="28" t="s">
        <v>171</v>
      </c>
      <c r="F502" s="28" t="s">
        <v>2</v>
      </c>
      <c r="H502" s="28" t="s">
        <v>549</v>
      </c>
    </row>
    <row r="503" spans="1:8" s="28" customFormat="1" ht="14" x14ac:dyDescent="0.3">
      <c r="A503" s="47" t="s">
        <v>24</v>
      </c>
      <c r="B503" s="28">
        <v>97916</v>
      </c>
      <c r="C503" s="28" t="s">
        <v>171</v>
      </c>
      <c r="D503" s="28" t="s">
        <v>551</v>
      </c>
      <c r="E503" s="28" t="s">
        <v>674</v>
      </c>
      <c r="F503" s="28" t="s">
        <v>2</v>
      </c>
      <c r="H503" s="28" t="s">
        <v>1118</v>
      </c>
    </row>
    <row r="504" spans="1:8" s="28" customFormat="1" ht="14" x14ac:dyDescent="0.3">
      <c r="A504" s="47" t="s">
        <v>24</v>
      </c>
      <c r="B504" s="28">
        <v>97938</v>
      </c>
      <c r="C504" s="28" t="s">
        <v>61</v>
      </c>
      <c r="D504" s="28" t="s">
        <v>550</v>
      </c>
      <c r="E504" s="28" t="s">
        <v>18</v>
      </c>
      <c r="F504" s="28" t="s">
        <v>2</v>
      </c>
      <c r="H504" s="28" t="s">
        <v>901</v>
      </c>
    </row>
    <row r="505" spans="1:8" s="28" customFormat="1" ht="14" x14ac:dyDescent="0.3">
      <c r="A505" s="47" t="s">
        <v>24</v>
      </c>
      <c r="B505" s="28">
        <v>97961</v>
      </c>
      <c r="C505" s="28" t="s">
        <v>551</v>
      </c>
      <c r="D505" s="28" t="s">
        <v>551</v>
      </c>
      <c r="F505" s="28" t="s">
        <v>2</v>
      </c>
      <c r="H505" s="28" t="s">
        <v>552</v>
      </c>
    </row>
    <row r="506" spans="1:8" s="28" customFormat="1" ht="14" x14ac:dyDescent="0.3">
      <c r="A506" s="47" t="s">
        <v>24</v>
      </c>
      <c r="C506" s="28" t="s">
        <v>123</v>
      </c>
      <c r="F506" s="28" t="s">
        <v>2</v>
      </c>
      <c r="H506" s="28" t="s">
        <v>214</v>
      </c>
    </row>
    <row r="507" spans="1:8" s="28" customFormat="1" ht="14" x14ac:dyDescent="0.3">
      <c r="A507" s="47" t="s">
        <v>24</v>
      </c>
      <c r="C507" s="28" t="s">
        <v>171</v>
      </c>
      <c r="D507" s="28" t="s">
        <v>842</v>
      </c>
      <c r="E507" s="28" t="s">
        <v>21</v>
      </c>
      <c r="F507" s="28" t="s">
        <v>2</v>
      </c>
      <c r="H507" s="28" t="s">
        <v>286</v>
      </c>
    </row>
    <row r="508" spans="1:8" s="28" customFormat="1" ht="14" x14ac:dyDescent="0.3">
      <c r="A508" s="47" t="s">
        <v>24</v>
      </c>
      <c r="C508" s="28" t="s">
        <v>74</v>
      </c>
      <c r="D508" s="28" t="s">
        <v>723</v>
      </c>
      <c r="E508" s="28" t="s">
        <v>725</v>
      </c>
      <c r="F508" s="28" t="s">
        <v>2</v>
      </c>
      <c r="H508" s="28" t="s">
        <v>724</v>
      </c>
    </row>
    <row r="509" spans="1:8" s="28" customFormat="1" ht="14" x14ac:dyDescent="0.3">
      <c r="A509" s="47" t="s">
        <v>24</v>
      </c>
      <c r="C509" s="28" t="s">
        <v>167</v>
      </c>
      <c r="D509" s="28" t="s">
        <v>609</v>
      </c>
      <c r="E509" s="28" t="s">
        <v>575</v>
      </c>
      <c r="F509" s="28" t="s">
        <v>2</v>
      </c>
      <c r="G509" s="28" t="s">
        <v>610</v>
      </c>
      <c r="H509" s="28" t="s">
        <v>611</v>
      </c>
    </row>
    <row r="510" spans="1:8" s="28" customFormat="1" ht="14" x14ac:dyDescent="0.3"/>
    <row r="511" spans="1:8" s="28" customFormat="1" ht="14" x14ac:dyDescent="0.3"/>
    <row r="512" spans="1:8" s="28" customFormat="1" ht="18" x14ac:dyDescent="0.4">
      <c r="A512" s="85" t="s">
        <v>1526</v>
      </c>
    </row>
    <row r="513" spans="1:11" s="28" customFormat="1" ht="14" x14ac:dyDescent="0.3"/>
    <row r="514" spans="1:11" s="28" customFormat="1" ht="14" x14ac:dyDescent="0.3">
      <c r="A514" s="47" t="s">
        <v>1527</v>
      </c>
      <c r="C514" s="28" t="s">
        <v>74</v>
      </c>
      <c r="D514" s="28" t="s">
        <v>776</v>
      </c>
      <c r="E514" s="28" t="s">
        <v>775</v>
      </c>
      <c r="F514" s="28" t="s">
        <v>1</v>
      </c>
      <c r="H514" s="28" t="s">
        <v>726</v>
      </c>
    </row>
    <row r="515" spans="1:11" s="28" customFormat="1" ht="14" x14ac:dyDescent="0.3">
      <c r="A515" s="47" t="s">
        <v>1527</v>
      </c>
      <c r="C515" s="28" t="s">
        <v>74</v>
      </c>
      <c r="D515" s="28" t="s">
        <v>776</v>
      </c>
      <c r="E515" s="28" t="s">
        <v>775</v>
      </c>
      <c r="F515" s="28" t="s">
        <v>1</v>
      </c>
      <c r="H515" s="28" t="s">
        <v>777</v>
      </c>
    </row>
    <row r="516" spans="1:11" s="28" customFormat="1" ht="14" x14ac:dyDescent="0.3">
      <c r="A516" s="47" t="s">
        <v>1527</v>
      </c>
      <c r="C516" s="28" t="s">
        <v>171</v>
      </c>
      <c r="D516" s="28" t="s">
        <v>1581</v>
      </c>
      <c r="E516" s="28" t="s">
        <v>13</v>
      </c>
      <c r="F516" s="28" t="s">
        <v>2</v>
      </c>
      <c r="H516" s="28" t="s">
        <v>1582</v>
      </c>
    </row>
    <row r="517" spans="1:11" s="28" customFormat="1" ht="14" x14ac:dyDescent="0.3">
      <c r="A517" s="47" t="s">
        <v>1527</v>
      </c>
      <c r="C517" s="28" t="s">
        <v>171</v>
      </c>
      <c r="F517" s="28" t="s">
        <v>2</v>
      </c>
      <c r="H517" s="28" t="s">
        <v>553</v>
      </c>
    </row>
    <row r="518" spans="1:11" s="28" customFormat="1" ht="14" x14ac:dyDescent="0.3">
      <c r="A518" s="47" t="s">
        <v>1527</v>
      </c>
      <c r="C518" s="28" t="s">
        <v>74</v>
      </c>
      <c r="D518" s="28" t="s">
        <v>778</v>
      </c>
      <c r="E518" s="28" t="s">
        <v>575</v>
      </c>
      <c r="F518" s="28" t="s">
        <v>2</v>
      </c>
      <c r="H518" s="28" t="s">
        <v>1529</v>
      </c>
    </row>
    <row r="519" spans="1:11" s="28" customFormat="1" ht="14" x14ac:dyDescent="0.3"/>
    <row r="520" spans="1:11" s="28" customFormat="1" ht="14" x14ac:dyDescent="0.3">
      <c r="A520" s="47" t="s">
        <v>1528</v>
      </c>
      <c r="B520" s="28">
        <v>59952</v>
      </c>
      <c r="C520" s="28" t="s">
        <v>74</v>
      </c>
      <c r="D520" s="28" t="s">
        <v>459</v>
      </c>
      <c r="E520" s="28" t="s">
        <v>1541</v>
      </c>
      <c r="F520" s="28" t="s">
        <v>2</v>
      </c>
      <c r="H520" s="28" t="s">
        <v>1542</v>
      </c>
    </row>
    <row r="521" spans="1:11" s="28" customFormat="1" ht="14" x14ac:dyDescent="0.3">
      <c r="A521" s="47" t="s">
        <v>1528</v>
      </c>
      <c r="C521" s="28" t="s">
        <v>61</v>
      </c>
      <c r="D521" s="28" t="s">
        <v>554</v>
      </c>
      <c r="E521" s="28" t="s">
        <v>690</v>
      </c>
      <c r="F521" s="28" t="s">
        <v>2</v>
      </c>
      <c r="H521" s="28" t="s">
        <v>349</v>
      </c>
    </row>
    <row r="522" spans="1:11" s="28" customFormat="1" ht="14" x14ac:dyDescent="0.3"/>
    <row r="523" spans="1:11" s="28" customFormat="1" ht="14" x14ac:dyDescent="0.3"/>
    <row r="524" spans="1:11" s="33" customFormat="1" ht="14" x14ac:dyDescent="0.3">
      <c r="B524" s="50" t="s">
        <v>16</v>
      </c>
      <c r="C524" s="34">
        <f>COUNTA(C4:C523)</f>
        <v>508</v>
      </c>
    </row>
    <row r="525" spans="1:11" s="28" customFormat="1" ht="14" x14ac:dyDescent="0.3">
      <c r="B525" s="51"/>
    </row>
    <row r="526" spans="1:11" s="28" customFormat="1" ht="14" x14ac:dyDescent="0.3"/>
    <row r="527" spans="1:11" s="28" customFormat="1" ht="14" x14ac:dyDescent="0.3">
      <c r="A527" s="42"/>
      <c r="B527" s="2" t="s">
        <v>1574</v>
      </c>
      <c r="C527" s="2"/>
      <c r="D527" s="2">
        <f>COUNTA(C4:C511)</f>
        <v>501</v>
      </c>
      <c r="E527" s="2"/>
      <c r="F527" s="2"/>
      <c r="G527" s="2"/>
      <c r="H527" s="2"/>
      <c r="I527" s="2"/>
      <c r="J527" s="2"/>
      <c r="K527" s="2"/>
    </row>
    <row r="528" spans="1:11" s="28" customFormat="1" ht="14" x14ac:dyDescent="0.3">
      <c r="A528" s="42"/>
      <c r="B528" s="2" t="s">
        <v>1575</v>
      </c>
      <c r="C528" s="2"/>
      <c r="D528" s="2">
        <f>COUNTA(C512:C523)</f>
        <v>7</v>
      </c>
      <c r="E528" s="2"/>
      <c r="F528" s="2"/>
      <c r="G528" s="2"/>
      <c r="H528" s="2"/>
      <c r="I528" s="2"/>
      <c r="J528" s="2"/>
      <c r="K528" s="2"/>
    </row>
    <row r="529" spans="1:7" s="28" customFormat="1" ht="14" x14ac:dyDescent="0.3"/>
    <row r="530" spans="1:7" s="28" customFormat="1" ht="14" x14ac:dyDescent="0.3">
      <c r="A530" s="47"/>
      <c r="B530" s="28" t="s">
        <v>12</v>
      </c>
    </row>
    <row r="531" spans="1:7" s="28" customFormat="1" ht="14" x14ac:dyDescent="0.3"/>
    <row r="532" spans="1:7" s="28" customFormat="1" ht="14" x14ac:dyDescent="0.3">
      <c r="A532" s="28" t="s">
        <v>14</v>
      </c>
    </row>
    <row r="533" spans="1:7" s="28" customFormat="1" ht="14" x14ac:dyDescent="0.3"/>
    <row r="534" spans="1:7" s="28" customFormat="1" ht="14" x14ac:dyDescent="0.3">
      <c r="A534" s="35"/>
      <c r="B534" s="35"/>
    </row>
    <row r="535" spans="1:7" customFormat="1" x14ac:dyDescent="0.35">
      <c r="A535" t="s">
        <v>1466</v>
      </c>
      <c r="G535" s="66" t="s">
        <v>1467</v>
      </c>
    </row>
    <row r="536" spans="1:7" s="28" customFormat="1" ht="14" x14ac:dyDescent="0.3"/>
    <row r="537" spans="1:7" s="28" customFormat="1" ht="14" x14ac:dyDescent="0.3">
      <c r="A537" s="28" t="s">
        <v>1576</v>
      </c>
    </row>
    <row r="538" spans="1:7" x14ac:dyDescent="0.35">
      <c r="A538" s="52"/>
      <c r="B538" s="52"/>
    </row>
  </sheetData>
  <sortState xmlns:xlrd2="http://schemas.microsoft.com/office/spreadsheetml/2017/richdata2" ref="A20:CA205">
    <sortCondition ref="B20:B205"/>
  </sortState>
  <hyperlinks>
    <hyperlink ref="I64" r:id="rId1" xr:uid="{5AB3890F-45A3-4269-B493-15D90DBB4678}"/>
    <hyperlink ref="G535" r:id="rId2" xr:uid="{04BB1A24-AC87-4734-A359-65D17B6FD802}"/>
  </hyperlinks>
  <pageMargins left="0.7" right="0.7" top="0.78740157499999996" bottom="0.78740157499999996" header="0.3" footer="0.3"/>
  <pageSetup paperSize="9" orientation="portrait" horizontalDpi="0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L386"/>
  <sheetViews>
    <sheetView workbookViewId="0">
      <selection activeCell="H326" sqref="H326"/>
    </sheetView>
  </sheetViews>
  <sheetFormatPr baseColWidth="10" defaultRowHeight="14" x14ac:dyDescent="0.3"/>
  <cols>
    <col min="1" max="1" width="15.81640625" style="59" customWidth="1"/>
    <col min="2" max="2" width="10.453125" style="59" customWidth="1"/>
    <col min="3" max="3" width="14.7265625" style="59" customWidth="1"/>
    <col min="4" max="4" width="19.1796875" style="59" customWidth="1"/>
    <col min="5" max="5" width="20.7265625" style="59" customWidth="1"/>
    <col min="6" max="7" width="10.90625" style="59"/>
    <col min="8" max="8" width="58.7265625" style="59" customWidth="1"/>
    <col min="9" max="9" width="10.90625" style="59"/>
    <col min="10" max="10" width="16.6328125" style="59" customWidth="1"/>
    <col min="11" max="11" width="15.81640625" style="59" customWidth="1"/>
    <col min="12" max="12" width="101.7265625" style="59" customWidth="1"/>
    <col min="13" max="16384" width="10.90625" style="59"/>
  </cols>
  <sheetData>
    <row r="1" spans="1:12" ht="25" x14ac:dyDescent="0.5">
      <c r="A1" s="58" t="s">
        <v>555</v>
      </c>
      <c r="C1" s="2"/>
      <c r="G1" s="60">
        <f ca="1">TODAY()</f>
        <v>46285</v>
      </c>
    </row>
    <row r="2" spans="1:12" x14ac:dyDescent="0.3">
      <c r="C2" s="2"/>
    </row>
    <row r="3" spans="1:12" s="32" customFormat="1" x14ac:dyDescent="0.3">
      <c r="A3" s="31" t="s">
        <v>3</v>
      </c>
      <c r="B3" s="31" t="s">
        <v>4</v>
      </c>
      <c r="C3" s="31" t="s">
        <v>6</v>
      </c>
      <c r="D3" s="31" t="s">
        <v>9</v>
      </c>
      <c r="E3" s="31" t="s">
        <v>19</v>
      </c>
      <c r="F3" s="31" t="s">
        <v>7</v>
      </c>
      <c r="G3" s="31" t="s">
        <v>8</v>
      </c>
      <c r="H3" s="31" t="s">
        <v>20</v>
      </c>
    </row>
    <row r="4" spans="1:12" ht="14.15" customHeight="1" x14ac:dyDescent="0.3">
      <c r="C4" s="28"/>
    </row>
    <row r="5" spans="1:12" s="28" customFormat="1" x14ac:dyDescent="0.3">
      <c r="I5" s="59"/>
      <c r="J5" s="59"/>
      <c r="K5" s="59"/>
      <c r="L5" s="59"/>
    </row>
    <row r="6" spans="1:12" s="28" customFormat="1" x14ac:dyDescent="0.3">
      <c r="A6" s="47" t="s">
        <v>0</v>
      </c>
      <c r="B6" s="28">
        <v>41269</v>
      </c>
      <c r="C6" s="28" t="s">
        <v>171</v>
      </c>
      <c r="D6" s="28" t="s">
        <v>613</v>
      </c>
      <c r="E6" s="28" t="s">
        <v>21</v>
      </c>
      <c r="F6" s="28" t="s">
        <v>2</v>
      </c>
      <c r="H6" s="28" t="s">
        <v>612</v>
      </c>
      <c r="I6" s="59"/>
      <c r="J6" s="59"/>
      <c r="K6" s="59"/>
      <c r="L6" s="59"/>
    </row>
    <row r="7" spans="1:12" s="28" customFormat="1" x14ac:dyDescent="0.3">
      <c r="A7" s="47" t="s">
        <v>0</v>
      </c>
      <c r="B7" s="28">
        <v>41316</v>
      </c>
      <c r="C7" s="28" t="s">
        <v>191</v>
      </c>
      <c r="D7" s="28" t="s">
        <v>970</v>
      </c>
      <c r="E7" s="28" t="s">
        <v>595</v>
      </c>
      <c r="F7" s="28" t="s">
        <v>602</v>
      </c>
      <c r="H7" s="28" t="s">
        <v>1176</v>
      </c>
      <c r="I7" s="59"/>
      <c r="J7" s="59"/>
      <c r="K7" s="59"/>
      <c r="L7" s="59"/>
    </row>
    <row r="8" spans="1:12" s="28" customFormat="1" x14ac:dyDescent="0.3">
      <c r="A8" s="47" t="s">
        <v>0</v>
      </c>
      <c r="B8" s="28">
        <v>41324</v>
      </c>
      <c r="C8" s="28" t="s">
        <v>153</v>
      </c>
      <c r="D8" s="28" t="s">
        <v>969</v>
      </c>
      <c r="E8" s="28" t="s">
        <v>844</v>
      </c>
      <c r="F8" s="28" t="s">
        <v>602</v>
      </c>
      <c r="H8" s="28" t="s">
        <v>1235</v>
      </c>
      <c r="I8" s="59"/>
      <c r="J8" s="59"/>
      <c r="K8" s="59"/>
      <c r="L8" s="59"/>
    </row>
    <row r="9" spans="1:12" s="28" customFormat="1" x14ac:dyDescent="0.3">
      <c r="A9" s="47" t="s">
        <v>0</v>
      </c>
      <c r="B9" s="28">
        <v>41356</v>
      </c>
      <c r="C9" s="28" t="s">
        <v>61</v>
      </c>
      <c r="D9" s="28" t="s">
        <v>1236</v>
      </c>
      <c r="F9" s="28" t="s">
        <v>602</v>
      </c>
      <c r="H9" s="28" t="s">
        <v>1234</v>
      </c>
      <c r="I9" s="59"/>
      <c r="J9" s="59"/>
      <c r="K9" s="59"/>
      <c r="L9" s="59"/>
    </row>
    <row r="10" spans="1:12" s="28" customFormat="1" x14ac:dyDescent="0.3">
      <c r="A10" s="47" t="s">
        <v>0</v>
      </c>
      <c r="B10" s="28">
        <v>41514</v>
      </c>
      <c r="C10" s="28" t="s">
        <v>837</v>
      </c>
      <c r="D10" s="28" t="s">
        <v>1119</v>
      </c>
      <c r="E10" s="28" t="s">
        <v>21</v>
      </c>
      <c r="F10" s="28" t="s">
        <v>602</v>
      </c>
      <c r="G10" s="28" t="s">
        <v>610</v>
      </c>
      <c r="H10" s="28" t="s">
        <v>1120</v>
      </c>
      <c r="I10" s="59"/>
      <c r="J10" s="59"/>
      <c r="K10" s="59"/>
      <c r="L10" s="59"/>
    </row>
    <row r="11" spans="1:12" s="28" customFormat="1" x14ac:dyDescent="0.3">
      <c r="A11" s="47" t="s">
        <v>0</v>
      </c>
      <c r="B11" s="28">
        <v>62327</v>
      </c>
      <c r="C11" s="28" t="s">
        <v>171</v>
      </c>
      <c r="D11" s="28" t="s">
        <v>180</v>
      </c>
      <c r="E11" s="28" t="s">
        <v>21</v>
      </c>
      <c r="F11" s="28" t="s">
        <v>2</v>
      </c>
      <c r="H11" s="28" t="s">
        <v>1073</v>
      </c>
      <c r="I11" s="59"/>
      <c r="J11" s="59"/>
      <c r="K11" s="59"/>
      <c r="L11" s="59"/>
    </row>
    <row r="12" spans="1:12" s="28" customFormat="1" x14ac:dyDescent="0.3">
      <c r="A12" s="47" t="s">
        <v>0</v>
      </c>
      <c r="B12" s="28">
        <v>62376</v>
      </c>
      <c r="C12" s="28" t="s">
        <v>275</v>
      </c>
      <c r="D12" s="28" t="s">
        <v>974</v>
      </c>
      <c r="E12" s="28" t="s">
        <v>595</v>
      </c>
      <c r="F12" s="28" t="s">
        <v>2</v>
      </c>
      <c r="H12" s="28" t="s">
        <v>973</v>
      </c>
      <c r="I12" s="59"/>
      <c r="J12" s="59"/>
      <c r="K12" s="59"/>
      <c r="L12" s="59"/>
    </row>
    <row r="13" spans="1:12" s="28" customFormat="1" x14ac:dyDescent="0.3">
      <c r="A13" s="47" t="s">
        <v>0</v>
      </c>
      <c r="B13" s="28">
        <v>62377</v>
      </c>
      <c r="C13" s="28" t="s">
        <v>171</v>
      </c>
      <c r="D13" s="28" t="s">
        <v>975</v>
      </c>
      <c r="E13" s="28" t="s">
        <v>158</v>
      </c>
      <c r="F13" s="28" t="s">
        <v>2</v>
      </c>
      <c r="H13" s="28" t="s">
        <v>157</v>
      </c>
      <c r="I13" s="59"/>
      <c r="J13" s="59"/>
      <c r="K13" s="59"/>
      <c r="L13" s="59"/>
    </row>
    <row r="14" spans="1:12" s="28" customFormat="1" x14ac:dyDescent="0.3">
      <c r="A14" s="47" t="s">
        <v>0</v>
      </c>
      <c r="B14" s="28">
        <v>62388</v>
      </c>
      <c r="C14" s="28" t="s">
        <v>123</v>
      </c>
      <c r="D14" s="28" t="s">
        <v>495</v>
      </c>
      <c r="E14" s="28" t="s">
        <v>21</v>
      </c>
      <c r="F14" s="28" t="s">
        <v>2</v>
      </c>
      <c r="H14" s="28" t="s">
        <v>155</v>
      </c>
      <c r="I14" s="59"/>
      <c r="J14" s="59"/>
      <c r="K14" s="59"/>
      <c r="L14" s="59"/>
    </row>
    <row r="15" spans="1:12" s="28" customFormat="1" x14ac:dyDescent="0.3">
      <c r="A15" s="47" t="s">
        <v>0</v>
      </c>
      <c r="B15" s="28">
        <v>62389</v>
      </c>
      <c r="C15" s="28" t="s">
        <v>976</v>
      </c>
      <c r="D15" s="28" t="s">
        <v>977</v>
      </c>
      <c r="E15" s="28" t="s">
        <v>565</v>
      </c>
      <c r="F15" s="28" t="s">
        <v>2</v>
      </c>
      <c r="H15" s="28" t="s">
        <v>401</v>
      </c>
      <c r="I15" s="59"/>
      <c r="J15" s="59"/>
      <c r="K15" s="59"/>
      <c r="L15" s="59"/>
    </row>
    <row r="16" spans="1:12" s="28" customFormat="1" x14ac:dyDescent="0.3">
      <c r="A16" s="47" t="s">
        <v>0</v>
      </c>
      <c r="B16" s="28">
        <v>62390</v>
      </c>
      <c r="C16" s="28" t="s">
        <v>153</v>
      </c>
      <c r="D16" s="28" t="s">
        <v>978</v>
      </c>
      <c r="E16" s="28" t="s">
        <v>158</v>
      </c>
      <c r="F16" s="28" t="s">
        <v>2</v>
      </c>
      <c r="H16" s="28" t="s">
        <v>157</v>
      </c>
      <c r="I16" s="59"/>
      <c r="J16" s="59"/>
      <c r="K16" s="59"/>
      <c r="L16" s="59"/>
    </row>
    <row r="17" spans="1:12" s="28" customFormat="1" x14ac:dyDescent="0.3">
      <c r="A17" s="47" t="s">
        <v>0</v>
      </c>
      <c r="B17" s="28">
        <v>62423</v>
      </c>
      <c r="C17" s="28" t="s">
        <v>171</v>
      </c>
      <c r="D17" s="28" t="s">
        <v>980</v>
      </c>
      <c r="E17" s="28" t="s">
        <v>573</v>
      </c>
      <c r="F17" s="28" t="s">
        <v>2</v>
      </c>
      <c r="H17" s="28" t="s">
        <v>979</v>
      </c>
      <c r="I17" s="59"/>
      <c r="J17" s="59"/>
      <c r="K17" s="59"/>
      <c r="L17" s="59"/>
    </row>
    <row r="18" spans="1:12" s="28" customFormat="1" x14ac:dyDescent="0.3">
      <c r="A18" s="47" t="s">
        <v>0</v>
      </c>
      <c r="B18" s="28">
        <v>62428</v>
      </c>
      <c r="C18" s="28" t="s">
        <v>982</v>
      </c>
      <c r="D18" s="28" t="s">
        <v>292</v>
      </c>
      <c r="E18" s="28" t="s">
        <v>711</v>
      </c>
      <c r="F18" s="28" t="s">
        <v>2</v>
      </c>
      <c r="H18" s="28" t="s">
        <v>981</v>
      </c>
      <c r="I18" s="59"/>
      <c r="J18" s="59"/>
      <c r="K18" s="59"/>
      <c r="L18" s="59"/>
    </row>
    <row r="19" spans="1:12" s="28" customFormat="1" x14ac:dyDescent="0.3">
      <c r="A19" s="47" t="s">
        <v>0</v>
      </c>
      <c r="B19" s="28">
        <v>62429</v>
      </c>
      <c r="C19" s="28" t="s">
        <v>171</v>
      </c>
      <c r="D19" s="28" t="s">
        <v>983</v>
      </c>
      <c r="E19" s="28" t="s">
        <v>21</v>
      </c>
      <c r="F19" s="28" t="s">
        <v>2</v>
      </c>
      <c r="H19" s="28" t="s">
        <v>57</v>
      </c>
      <c r="I19" s="59"/>
      <c r="J19" s="59"/>
      <c r="K19" s="59"/>
      <c r="L19" s="59"/>
    </row>
    <row r="20" spans="1:12" s="28" customFormat="1" x14ac:dyDescent="0.3">
      <c r="A20" s="47" t="s">
        <v>0</v>
      </c>
      <c r="B20" s="28">
        <v>62430</v>
      </c>
      <c r="C20" s="28" t="s">
        <v>677</v>
      </c>
      <c r="D20" s="28" t="s">
        <v>557</v>
      </c>
      <c r="E20" s="28" t="s">
        <v>556</v>
      </c>
      <c r="F20" s="28" t="s">
        <v>2</v>
      </c>
      <c r="H20" s="28" t="s">
        <v>558</v>
      </c>
      <c r="I20" s="59"/>
      <c r="J20" s="59"/>
      <c r="K20" s="59"/>
      <c r="L20" s="59"/>
    </row>
    <row r="21" spans="1:12" s="28" customFormat="1" x14ac:dyDescent="0.3">
      <c r="A21" s="47" t="s">
        <v>0</v>
      </c>
      <c r="B21" s="28">
        <v>62431</v>
      </c>
      <c r="C21" s="28" t="s">
        <v>984</v>
      </c>
      <c r="D21" s="28" t="s">
        <v>985</v>
      </c>
      <c r="E21" s="28" t="s">
        <v>705</v>
      </c>
      <c r="F21" s="28" t="s">
        <v>2</v>
      </c>
      <c r="H21" s="28" t="s">
        <v>986</v>
      </c>
      <c r="I21" s="59"/>
      <c r="J21" s="59"/>
      <c r="K21" s="59"/>
      <c r="L21" s="59"/>
    </row>
    <row r="22" spans="1:12" s="28" customFormat="1" x14ac:dyDescent="0.3">
      <c r="A22" s="47" t="s">
        <v>0</v>
      </c>
      <c r="B22" s="28">
        <v>62432</v>
      </c>
      <c r="C22" s="28" t="s">
        <v>171</v>
      </c>
      <c r="D22" s="28" t="s">
        <v>180</v>
      </c>
      <c r="E22" s="28" t="s">
        <v>21</v>
      </c>
      <c r="F22" s="28" t="s">
        <v>2</v>
      </c>
      <c r="H22" s="28" t="s">
        <v>67</v>
      </c>
      <c r="I22" s="59"/>
      <c r="J22" s="59"/>
      <c r="K22" s="59"/>
      <c r="L22" s="59"/>
    </row>
    <row r="23" spans="1:12" s="28" customFormat="1" x14ac:dyDescent="0.3">
      <c r="A23" s="47" t="s">
        <v>0</v>
      </c>
      <c r="B23" s="28">
        <v>62433</v>
      </c>
      <c r="C23" s="28" t="s">
        <v>171</v>
      </c>
      <c r="D23" s="28" t="s">
        <v>987</v>
      </c>
      <c r="E23" s="28" t="s">
        <v>13</v>
      </c>
      <c r="F23" s="28" t="s">
        <v>2</v>
      </c>
      <c r="H23" s="28" t="s">
        <v>283</v>
      </c>
      <c r="I23" s="59"/>
      <c r="J23" s="59"/>
      <c r="K23" s="59"/>
      <c r="L23" s="59"/>
    </row>
    <row r="24" spans="1:12" s="28" customFormat="1" x14ac:dyDescent="0.3">
      <c r="A24" s="47" t="s">
        <v>0</v>
      </c>
      <c r="B24" s="28">
        <v>62434</v>
      </c>
      <c r="C24" s="28" t="s">
        <v>171</v>
      </c>
      <c r="D24" s="28" t="s">
        <v>989</v>
      </c>
      <c r="E24" s="28" t="s">
        <v>13</v>
      </c>
      <c r="F24" s="28" t="s">
        <v>2</v>
      </c>
      <c r="H24" s="28" t="s">
        <v>988</v>
      </c>
      <c r="I24" s="59"/>
      <c r="J24" s="59"/>
      <c r="K24" s="59"/>
      <c r="L24" s="59"/>
    </row>
    <row r="25" spans="1:12" s="28" customFormat="1" x14ac:dyDescent="0.3">
      <c r="A25" s="47" t="s">
        <v>0</v>
      </c>
      <c r="B25" s="28">
        <v>62435</v>
      </c>
      <c r="C25" s="28" t="s">
        <v>171</v>
      </c>
      <c r="E25" s="28" t="s">
        <v>13</v>
      </c>
      <c r="F25" s="28" t="s">
        <v>2</v>
      </c>
      <c r="H25" s="28" t="s">
        <v>490</v>
      </c>
      <c r="I25" s="59"/>
      <c r="J25" s="59"/>
      <c r="K25" s="59"/>
      <c r="L25" s="59"/>
    </row>
    <row r="26" spans="1:12" s="28" customFormat="1" x14ac:dyDescent="0.3">
      <c r="A26" s="47" t="s">
        <v>0</v>
      </c>
      <c r="B26" s="28">
        <v>62453</v>
      </c>
      <c r="C26" s="28" t="s">
        <v>171</v>
      </c>
      <c r="D26" s="28" t="s">
        <v>1563</v>
      </c>
      <c r="E26" s="28" t="s">
        <v>1562</v>
      </c>
      <c r="F26" s="28" t="s">
        <v>2</v>
      </c>
      <c r="H26" s="28" t="s">
        <v>979</v>
      </c>
      <c r="I26" s="59"/>
      <c r="J26" s="59"/>
      <c r="K26" s="59"/>
      <c r="L26" s="59"/>
    </row>
    <row r="27" spans="1:12" s="28" customFormat="1" x14ac:dyDescent="0.3">
      <c r="A27" s="47" t="s">
        <v>0</v>
      </c>
      <c r="B27" s="28">
        <v>62498</v>
      </c>
      <c r="C27" s="28" t="s">
        <v>237</v>
      </c>
      <c r="D27" s="28" t="s">
        <v>920</v>
      </c>
      <c r="E27" s="28" t="s">
        <v>919</v>
      </c>
      <c r="F27" s="28" t="s">
        <v>2</v>
      </c>
      <c r="H27" s="28" t="s">
        <v>918</v>
      </c>
      <c r="I27" s="59"/>
      <c r="J27" s="59"/>
      <c r="K27" s="59"/>
      <c r="L27" s="59"/>
    </row>
    <row r="28" spans="1:12" s="28" customFormat="1" x14ac:dyDescent="0.3">
      <c r="A28" s="47" t="s">
        <v>0</v>
      </c>
      <c r="B28" s="28">
        <v>62499</v>
      </c>
      <c r="C28" s="28">
        <v>4000</v>
      </c>
      <c r="D28" s="28">
        <v>4006</v>
      </c>
      <c r="E28" s="28" t="s">
        <v>990</v>
      </c>
      <c r="F28" s="28" t="s">
        <v>2</v>
      </c>
      <c r="H28" s="28" t="s">
        <v>770</v>
      </c>
      <c r="I28" s="59"/>
      <c r="J28" s="59"/>
      <c r="K28" s="59"/>
      <c r="L28" s="59"/>
    </row>
    <row r="29" spans="1:12" s="28" customFormat="1" x14ac:dyDescent="0.3">
      <c r="A29" s="47" t="s">
        <v>0</v>
      </c>
      <c r="B29" s="28">
        <v>62500</v>
      </c>
      <c r="C29" s="28" t="s">
        <v>38</v>
      </c>
      <c r="D29" s="28" t="s">
        <v>866</v>
      </c>
      <c r="E29" s="28" t="s">
        <v>21</v>
      </c>
      <c r="F29" s="28" t="s">
        <v>2</v>
      </c>
      <c r="H29" s="28" t="s">
        <v>865</v>
      </c>
      <c r="I29" s="59"/>
      <c r="J29" s="59"/>
      <c r="K29" s="59"/>
      <c r="L29" s="59"/>
    </row>
    <row r="30" spans="1:12" s="28" customFormat="1" x14ac:dyDescent="0.3">
      <c r="A30" s="47" t="s">
        <v>0</v>
      </c>
      <c r="B30" s="28">
        <v>62501</v>
      </c>
      <c r="C30" s="28" t="s">
        <v>648</v>
      </c>
      <c r="D30" s="28" t="s">
        <v>966</v>
      </c>
      <c r="E30" s="28" t="s">
        <v>595</v>
      </c>
      <c r="F30" s="28" t="s">
        <v>2</v>
      </c>
      <c r="H30" s="28" t="s">
        <v>629</v>
      </c>
      <c r="I30" s="59"/>
      <c r="J30" s="59"/>
      <c r="K30" s="59"/>
      <c r="L30" s="59"/>
    </row>
    <row r="31" spans="1:12" s="28" customFormat="1" x14ac:dyDescent="0.3">
      <c r="A31" s="47" t="s">
        <v>0</v>
      </c>
      <c r="B31" s="28">
        <v>62502</v>
      </c>
      <c r="C31" s="28" t="s">
        <v>61</v>
      </c>
      <c r="D31" s="28" t="s">
        <v>847</v>
      </c>
      <c r="E31" s="28" t="s">
        <v>21</v>
      </c>
      <c r="F31" s="28" t="s">
        <v>2</v>
      </c>
      <c r="H31" s="28" t="s">
        <v>67</v>
      </c>
      <c r="I31" s="59"/>
      <c r="J31" s="59"/>
      <c r="K31" s="59"/>
      <c r="L31" s="59"/>
    </row>
    <row r="32" spans="1:12" s="28" customFormat="1" x14ac:dyDescent="0.3">
      <c r="A32" s="47" t="s">
        <v>0</v>
      </c>
      <c r="B32" s="28">
        <v>62503</v>
      </c>
      <c r="C32" s="28" t="s">
        <v>153</v>
      </c>
      <c r="D32" s="28" t="s">
        <v>841</v>
      </c>
      <c r="E32" s="28" t="s">
        <v>895</v>
      </c>
      <c r="F32" s="28" t="s">
        <v>2</v>
      </c>
      <c r="H32" s="28" t="s">
        <v>155</v>
      </c>
      <c r="I32" s="59"/>
      <c r="J32" s="59"/>
      <c r="K32" s="59"/>
      <c r="L32" s="59"/>
    </row>
    <row r="33" spans="1:12" s="28" customFormat="1" x14ac:dyDescent="0.3">
      <c r="A33" s="47" t="s">
        <v>0</v>
      </c>
      <c r="B33" s="28">
        <v>62504</v>
      </c>
      <c r="C33" s="28" t="s">
        <v>967</v>
      </c>
      <c r="D33" s="28" t="s">
        <v>969</v>
      </c>
      <c r="E33" s="28" t="s">
        <v>968</v>
      </c>
      <c r="F33" s="28" t="s">
        <v>2</v>
      </c>
      <c r="H33" s="28" t="s">
        <v>782</v>
      </c>
      <c r="I33" s="59"/>
      <c r="J33" s="59"/>
      <c r="K33" s="59"/>
      <c r="L33" s="59"/>
    </row>
    <row r="34" spans="1:12" s="28" customFormat="1" x14ac:dyDescent="0.3">
      <c r="A34" s="47" t="s">
        <v>0</v>
      </c>
      <c r="B34" s="28">
        <v>62505</v>
      </c>
      <c r="C34" s="28" t="s">
        <v>61</v>
      </c>
      <c r="D34" s="28" t="s">
        <v>297</v>
      </c>
      <c r="E34" s="28" t="s">
        <v>619</v>
      </c>
      <c r="F34" s="28" t="s">
        <v>2</v>
      </c>
      <c r="H34" s="28" t="s">
        <v>155</v>
      </c>
      <c r="I34" s="59"/>
      <c r="J34" s="59"/>
      <c r="K34" s="59"/>
      <c r="L34" s="59"/>
    </row>
    <row r="35" spans="1:12" s="28" customFormat="1" x14ac:dyDescent="0.3">
      <c r="A35" s="47" t="s">
        <v>0</v>
      </c>
      <c r="B35" s="28">
        <v>62506</v>
      </c>
      <c r="C35" s="28" t="s">
        <v>191</v>
      </c>
      <c r="D35" s="28" t="s">
        <v>970</v>
      </c>
      <c r="E35" s="28" t="s">
        <v>595</v>
      </c>
      <c r="F35" s="28" t="s">
        <v>2</v>
      </c>
      <c r="G35" s="28" t="s">
        <v>40</v>
      </c>
      <c r="H35" s="28" t="s">
        <v>629</v>
      </c>
      <c r="I35" s="59"/>
      <c r="J35" s="59"/>
      <c r="K35" s="59"/>
      <c r="L35" s="59"/>
    </row>
    <row r="36" spans="1:12" s="28" customFormat="1" x14ac:dyDescent="0.3">
      <c r="A36" s="47" t="s">
        <v>0</v>
      </c>
      <c r="B36" s="28">
        <v>62507</v>
      </c>
      <c r="C36" s="28" t="s">
        <v>153</v>
      </c>
      <c r="D36" s="28" t="s">
        <v>991</v>
      </c>
      <c r="E36" s="28" t="s">
        <v>923</v>
      </c>
      <c r="F36" s="28" t="s">
        <v>2</v>
      </c>
      <c r="H36" s="28" t="s">
        <v>69</v>
      </c>
      <c r="I36" s="59"/>
      <c r="J36" s="59"/>
      <c r="K36" s="59"/>
      <c r="L36" s="59"/>
    </row>
    <row r="37" spans="1:12" s="28" customFormat="1" x14ac:dyDescent="0.3">
      <c r="A37" s="47" t="s">
        <v>0</v>
      </c>
      <c r="B37" s="28">
        <v>62508</v>
      </c>
      <c r="C37" s="28" t="s">
        <v>54</v>
      </c>
      <c r="D37" s="28" t="s">
        <v>992</v>
      </c>
      <c r="E37" s="28" t="s">
        <v>565</v>
      </c>
      <c r="F37" s="28" t="s">
        <v>2</v>
      </c>
      <c r="H37" s="28" t="s">
        <v>217</v>
      </c>
      <c r="I37" s="59"/>
      <c r="J37" s="59"/>
      <c r="K37" s="59"/>
      <c r="L37" s="59"/>
    </row>
    <row r="38" spans="1:12" s="28" customFormat="1" x14ac:dyDescent="0.3">
      <c r="A38" s="47" t="s">
        <v>0</v>
      </c>
      <c r="B38" s="28">
        <v>62509</v>
      </c>
      <c r="C38" s="28" t="s">
        <v>54</v>
      </c>
      <c r="D38" s="28" t="s">
        <v>1265</v>
      </c>
      <c r="E38" s="28" t="s">
        <v>1266</v>
      </c>
      <c r="F38" s="28" t="s">
        <v>2</v>
      </c>
      <c r="H38" s="28" t="s">
        <v>219</v>
      </c>
      <c r="I38" s="59"/>
      <c r="J38" s="59"/>
      <c r="K38" s="59"/>
      <c r="L38" s="59"/>
    </row>
    <row r="39" spans="1:12" s="28" customFormat="1" x14ac:dyDescent="0.3">
      <c r="A39" s="47" t="s">
        <v>0</v>
      </c>
      <c r="B39" s="28">
        <v>62510</v>
      </c>
      <c r="C39" s="28" t="s">
        <v>153</v>
      </c>
      <c r="D39" s="28" t="s">
        <v>926</v>
      </c>
      <c r="E39" s="28" t="s">
        <v>895</v>
      </c>
      <c r="F39" s="28" t="s">
        <v>2</v>
      </c>
      <c r="H39" s="28" t="s">
        <v>155</v>
      </c>
      <c r="I39" s="59"/>
      <c r="J39" s="59"/>
      <c r="K39" s="59"/>
      <c r="L39" s="59"/>
    </row>
    <row r="40" spans="1:12" s="28" customFormat="1" x14ac:dyDescent="0.3">
      <c r="A40" s="47" t="s">
        <v>0</v>
      </c>
      <c r="B40" s="28">
        <v>62511</v>
      </c>
      <c r="C40" s="28" t="s">
        <v>153</v>
      </c>
      <c r="D40" s="28" t="s">
        <v>927</v>
      </c>
      <c r="E40" s="28" t="s">
        <v>924</v>
      </c>
      <c r="F40" s="28" t="s">
        <v>2</v>
      </c>
      <c r="H40" s="28" t="s">
        <v>925</v>
      </c>
      <c r="I40" s="59"/>
      <c r="J40" s="59"/>
      <c r="K40" s="59"/>
      <c r="L40" s="59"/>
    </row>
    <row r="41" spans="1:12" s="28" customFormat="1" x14ac:dyDescent="0.3">
      <c r="A41" s="47" t="s">
        <v>0</v>
      </c>
      <c r="B41" s="28">
        <v>62512</v>
      </c>
      <c r="C41" s="28" t="s">
        <v>153</v>
      </c>
      <c r="D41" s="28" t="s">
        <v>921</v>
      </c>
      <c r="E41" s="28" t="s">
        <v>672</v>
      </c>
      <c r="F41" s="28" t="s">
        <v>2</v>
      </c>
      <c r="H41" s="28" t="s">
        <v>922</v>
      </c>
      <c r="I41" s="59"/>
      <c r="J41" s="59"/>
      <c r="K41" s="59"/>
      <c r="L41" s="59"/>
    </row>
    <row r="42" spans="1:12" s="28" customFormat="1" x14ac:dyDescent="0.3">
      <c r="A42" s="47" t="s">
        <v>0</v>
      </c>
      <c r="B42" s="28">
        <v>62513</v>
      </c>
      <c r="C42" s="28" t="s">
        <v>153</v>
      </c>
      <c r="D42" s="28" t="s">
        <v>928</v>
      </c>
      <c r="E42" s="28" t="s">
        <v>923</v>
      </c>
      <c r="F42" s="28" t="s">
        <v>2</v>
      </c>
      <c r="H42" s="28" t="s">
        <v>308</v>
      </c>
      <c r="I42" s="59"/>
      <c r="J42" s="59"/>
      <c r="K42" s="59"/>
      <c r="L42" s="59"/>
    </row>
    <row r="43" spans="1:12" s="28" customFormat="1" x14ac:dyDescent="0.3">
      <c r="A43" s="47" t="s">
        <v>0</v>
      </c>
      <c r="B43" s="28">
        <v>62528</v>
      </c>
      <c r="C43" s="28" t="s">
        <v>61</v>
      </c>
      <c r="D43" s="28" t="s">
        <v>108</v>
      </c>
      <c r="E43" s="28" t="s">
        <v>575</v>
      </c>
      <c r="F43" s="28" t="s">
        <v>2</v>
      </c>
      <c r="H43" s="28" t="s">
        <v>410</v>
      </c>
      <c r="I43" s="59"/>
      <c r="J43" s="59"/>
      <c r="K43" s="59"/>
      <c r="L43" s="59"/>
    </row>
    <row r="44" spans="1:12" s="28" customFormat="1" x14ac:dyDescent="0.3">
      <c r="A44" s="47" t="s">
        <v>0</v>
      </c>
      <c r="B44" s="28">
        <v>62654</v>
      </c>
      <c r="C44" s="28" t="s">
        <v>993</v>
      </c>
      <c r="D44" s="28" t="s">
        <v>994</v>
      </c>
      <c r="E44" s="28" t="s">
        <v>672</v>
      </c>
      <c r="F44" s="28" t="s">
        <v>2</v>
      </c>
      <c r="H44" s="28" t="s">
        <v>862</v>
      </c>
      <c r="I44" s="59"/>
      <c r="J44" s="59"/>
      <c r="K44" s="59"/>
      <c r="L44" s="59"/>
    </row>
    <row r="45" spans="1:12" s="28" customFormat="1" x14ac:dyDescent="0.3">
      <c r="A45" s="47" t="s">
        <v>0</v>
      </c>
      <c r="B45" s="28">
        <v>62688</v>
      </c>
      <c r="C45" s="28" t="s">
        <v>171</v>
      </c>
      <c r="D45" s="28" t="s">
        <v>996</v>
      </c>
      <c r="E45" s="28" t="s">
        <v>705</v>
      </c>
      <c r="F45" s="28" t="s">
        <v>2</v>
      </c>
      <c r="H45" s="28" t="s">
        <v>995</v>
      </c>
      <c r="I45" s="59"/>
      <c r="J45" s="59"/>
      <c r="K45" s="59"/>
      <c r="L45" s="59"/>
    </row>
    <row r="46" spans="1:12" s="28" customFormat="1" ht="14" customHeight="1" x14ac:dyDescent="0.3">
      <c r="A46" s="47" t="s">
        <v>0</v>
      </c>
      <c r="B46" s="28">
        <v>62705</v>
      </c>
      <c r="C46" s="28" t="s">
        <v>153</v>
      </c>
      <c r="D46" s="28" t="s">
        <v>998</v>
      </c>
      <c r="E46" s="28" t="s">
        <v>997</v>
      </c>
      <c r="F46" s="28" t="s">
        <v>2</v>
      </c>
      <c r="H46" s="28" t="s">
        <v>157</v>
      </c>
      <c r="I46" s="59"/>
      <c r="J46" s="59"/>
      <c r="K46" s="59"/>
      <c r="L46" s="59"/>
    </row>
    <row r="47" spans="1:12" s="28" customFormat="1" x14ac:dyDescent="0.3">
      <c r="A47" s="47" t="s">
        <v>0</v>
      </c>
      <c r="B47" s="28">
        <v>62707</v>
      </c>
      <c r="C47" s="28" t="s">
        <v>153</v>
      </c>
      <c r="D47" s="28" t="s">
        <v>415</v>
      </c>
      <c r="E47" s="28" t="s">
        <v>999</v>
      </c>
      <c r="F47" s="28" t="s">
        <v>2</v>
      </c>
      <c r="H47" s="28" t="s">
        <v>404</v>
      </c>
      <c r="I47" s="59"/>
      <c r="J47" s="59"/>
      <c r="K47" s="59"/>
      <c r="L47" s="59"/>
    </row>
    <row r="48" spans="1:12" s="28" customFormat="1" x14ac:dyDescent="0.3">
      <c r="A48" s="47" t="s">
        <v>0</v>
      </c>
      <c r="B48" s="28">
        <v>62708</v>
      </c>
      <c r="C48" s="28" t="s">
        <v>1001</v>
      </c>
      <c r="D48" s="28" t="s">
        <v>1000</v>
      </c>
      <c r="E48" s="28" t="s">
        <v>29</v>
      </c>
      <c r="F48" s="28" t="s">
        <v>2</v>
      </c>
      <c r="H48" s="28" t="s">
        <v>71</v>
      </c>
      <c r="I48" s="59"/>
      <c r="J48" s="59"/>
      <c r="K48" s="59"/>
      <c r="L48" s="59"/>
    </row>
    <row r="49" spans="1:12" s="28" customFormat="1" x14ac:dyDescent="0.3">
      <c r="A49" s="47" t="s">
        <v>0</v>
      </c>
      <c r="B49" s="28">
        <v>62709</v>
      </c>
      <c r="C49" s="28" t="s">
        <v>61</v>
      </c>
      <c r="D49" s="28" t="s">
        <v>907</v>
      </c>
      <c r="E49" s="28" t="s">
        <v>21</v>
      </c>
      <c r="F49" s="28" t="s">
        <v>2</v>
      </c>
      <c r="H49" s="28" t="s">
        <v>685</v>
      </c>
      <c r="I49" s="59"/>
      <c r="J49" s="59"/>
      <c r="K49" s="59"/>
      <c r="L49" s="59"/>
    </row>
    <row r="50" spans="1:12" s="28" customFormat="1" x14ac:dyDescent="0.3">
      <c r="A50" s="47" t="s">
        <v>0</v>
      </c>
      <c r="B50" s="28">
        <v>63560</v>
      </c>
      <c r="C50" s="28" t="s">
        <v>837</v>
      </c>
      <c r="D50" s="28" t="s">
        <v>1121</v>
      </c>
      <c r="E50" s="28" t="s">
        <v>21</v>
      </c>
      <c r="F50" s="28" t="s">
        <v>2</v>
      </c>
      <c r="H50" s="28" t="s">
        <v>836</v>
      </c>
    </row>
    <row r="51" spans="1:12" s="28" customFormat="1" x14ac:dyDescent="0.3">
      <c r="A51" s="47" t="s">
        <v>0</v>
      </c>
      <c r="B51" s="28">
        <v>63560.1</v>
      </c>
      <c r="C51" s="28" t="s">
        <v>837</v>
      </c>
      <c r="D51" s="28" t="s">
        <v>1122</v>
      </c>
      <c r="E51" s="28" t="s">
        <v>21</v>
      </c>
      <c r="F51" s="28" t="s">
        <v>2</v>
      </c>
      <c r="H51" s="28" t="s">
        <v>57</v>
      </c>
    </row>
    <row r="52" spans="1:12" s="28" customFormat="1" x14ac:dyDescent="0.3">
      <c r="A52" s="47" t="s">
        <v>0</v>
      </c>
      <c r="B52" s="28">
        <v>63561</v>
      </c>
      <c r="C52" s="28" t="s">
        <v>837</v>
      </c>
      <c r="D52" s="28" t="s">
        <v>1123</v>
      </c>
      <c r="E52" s="28" t="s">
        <v>21</v>
      </c>
      <c r="F52" s="28" t="s">
        <v>2</v>
      </c>
      <c r="H52" s="28" t="s">
        <v>57</v>
      </c>
    </row>
    <row r="53" spans="1:12" s="28" customFormat="1" x14ac:dyDescent="0.3">
      <c r="A53" s="47" t="s">
        <v>0</v>
      </c>
      <c r="B53" s="28">
        <v>63562</v>
      </c>
      <c r="C53" s="28" t="s">
        <v>837</v>
      </c>
      <c r="D53" s="28" t="s">
        <v>1124</v>
      </c>
      <c r="E53" s="28" t="s">
        <v>808</v>
      </c>
      <c r="F53" s="28" t="s">
        <v>2</v>
      </c>
      <c r="H53" s="28" t="s">
        <v>1127</v>
      </c>
    </row>
    <row r="54" spans="1:12" s="28" customFormat="1" x14ac:dyDescent="0.3">
      <c r="A54" s="47" t="s">
        <v>0</v>
      </c>
      <c r="B54" s="28">
        <v>63564</v>
      </c>
      <c r="C54" s="28" t="s">
        <v>837</v>
      </c>
      <c r="D54" s="28" t="s">
        <v>1125</v>
      </c>
      <c r="E54" s="28" t="s">
        <v>1128</v>
      </c>
      <c r="F54" s="28" t="s">
        <v>2</v>
      </c>
      <c r="H54" s="28" t="s">
        <v>232</v>
      </c>
    </row>
    <row r="55" spans="1:12" s="28" customFormat="1" x14ac:dyDescent="0.3">
      <c r="A55" s="47" t="s">
        <v>0</v>
      </c>
      <c r="B55" s="28">
        <v>63565</v>
      </c>
      <c r="C55" s="28" t="s">
        <v>837</v>
      </c>
      <c r="D55" s="28" t="s">
        <v>838</v>
      </c>
      <c r="E55" s="28" t="s">
        <v>205</v>
      </c>
      <c r="F55" s="28" t="s">
        <v>2</v>
      </c>
      <c r="H55" s="28" t="s">
        <v>836</v>
      </c>
    </row>
    <row r="56" spans="1:12" s="28" customFormat="1" x14ac:dyDescent="0.3">
      <c r="A56" s="47" t="s">
        <v>0</v>
      </c>
      <c r="B56" s="28">
        <v>63566</v>
      </c>
      <c r="C56" s="28" t="s">
        <v>837</v>
      </c>
      <c r="D56" s="28" t="s">
        <v>1126</v>
      </c>
      <c r="E56" s="28" t="s">
        <v>21</v>
      </c>
      <c r="F56" s="28" t="s">
        <v>2</v>
      </c>
      <c r="H56" s="28" t="s">
        <v>57</v>
      </c>
    </row>
    <row r="57" spans="1:12" s="28" customFormat="1" x14ac:dyDescent="0.3">
      <c r="A57" s="47" t="s">
        <v>0</v>
      </c>
      <c r="B57" s="28">
        <v>63590</v>
      </c>
      <c r="C57" s="28" t="s">
        <v>61</v>
      </c>
      <c r="D57" s="28" t="s">
        <v>1500</v>
      </c>
      <c r="E57" s="28" t="s">
        <v>21</v>
      </c>
      <c r="F57" s="28" t="s">
        <v>2</v>
      </c>
      <c r="H57" s="28" t="s">
        <v>57</v>
      </c>
    </row>
    <row r="58" spans="1:12" s="28" customFormat="1" x14ac:dyDescent="0.3">
      <c r="A58" s="47" t="s">
        <v>0</v>
      </c>
      <c r="B58" s="28">
        <v>63591</v>
      </c>
      <c r="C58" s="28" t="s">
        <v>191</v>
      </c>
      <c r="D58" s="28" t="s">
        <v>224</v>
      </c>
      <c r="E58" s="28" t="s">
        <v>595</v>
      </c>
      <c r="F58" s="28" t="s">
        <v>2</v>
      </c>
      <c r="H58" s="28" t="s">
        <v>1501</v>
      </c>
    </row>
    <row r="59" spans="1:12" s="28" customFormat="1" x14ac:dyDescent="0.3">
      <c r="A59" s="47" t="s">
        <v>0</v>
      </c>
      <c r="B59" s="28">
        <v>63591.1</v>
      </c>
      <c r="C59" s="28" t="s">
        <v>191</v>
      </c>
      <c r="D59" s="28" t="s">
        <v>221</v>
      </c>
      <c r="E59" s="28" t="s">
        <v>595</v>
      </c>
      <c r="F59" s="28" t="s">
        <v>2</v>
      </c>
      <c r="H59" s="28" t="s">
        <v>764</v>
      </c>
    </row>
    <row r="60" spans="1:12" s="28" customFormat="1" x14ac:dyDescent="0.3">
      <c r="A60" s="47" t="s">
        <v>0</v>
      </c>
      <c r="B60" s="28">
        <v>63592</v>
      </c>
      <c r="C60" s="28" t="s">
        <v>191</v>
      </c>
      <c r="D60" s="28" t="s">
        <v>679</v>
      </c>
      <c r="E60" s="28" t="s">
        <v>595</v>
      </c>
      <c r="F60" s="28" t="s">
        <v>2</v>
      </c>
      <c r="H60" s="28" t="s">
        <v>629</v>
      </c>
    </row>
    <row r="61" spans="1:12" s="28" customFormat="1" x14ac:dyDescent="0.3">
      <c r="A61" s="47" t="s">
        <v>0</v>
      </c>
      <c r="B61" s="28">
        <v>63592</v>
      </c>
      <c r="C61" s="28" t="s">
        <v>648</v>
      </c>
      <c r="D61" s="28" t="s">
        <v>681</v>
      </c>
      <c r="E61" s="28" t="s">
        <v>595</v>
      </c>
      <c r="F61" s="28" t="s">
        <v>602</v>
      </c>
      <c r="G61" s="28" t="s">
        <v>610</v>
      </c>
      <c r="H61" s="28" t="s">
        <v>680</v>
      </c>
    </row>
    <row r="62" spans="1:12" s="28" customFormat="1" x14ac:dyDescent="0.3">
      <c r="A62" s="47" t="s">
        <v>0</v>
      </c>
      <c r="B62" s="28">
        <v>63594</v>
      </c>
      <c r="C62" s="28" t="s">
        <v>237</v>
      </c>
      <c r="D62" s="28" t="s">
        <v>1502</v>
      </c>
      <c r="E62" s="28" t="s">
        <v>1505</v>
      </c>
      <c r="F62" s="28" t="s">
        <v>2</v>
      </c>
      <c r="H62" s="28" t="s">
        <v>1506</v>
      </c>
    </row>
    <row r="63" spans="1:12" s="28" customFormat="1" x14ac:dyDescent="0.3">
      <c r="A63" s="47" t="s">
        <v>0</v>
      </c>
      <c r="B63" s="28">
        <v>63594.1</v>
      </c>
      <c r="C63" s="28" t="s">
        <v>237</v>
      </c>
      <c r="D63" s="28" t="s">
        <v>1504</v>
      </c>
      <c r="E63" s="28" t="s">
        <v>1505</v>
      </c>
      <c r="F63" s="28" t="s">
        <v>2</v>
      </c>
      <c r="H63" s="28" t="s">
        <v>1508</v>
      </c>
    </row>
    <row r="64" spans="1:12" s="28" customFormat="1" x14ac:dyDescent="0.3">
      <c r="A64" s="47" t="s">
        <v>0</v>
      </c>
      <c r="B64" s="28">
        <v>63594.17</v>
      </c>
      <c r="C64" s="28" t="s">
        <v>237</v>
      </c>
      <c r="D64" s="28" t="s">
        <v>1503</v>
      </c>
      <c r="E64" s="28" t="s">
        <v>1505</v>
      </c>
      <c r="F64" s="28" t="s">
        <v>2</v>
      </c>
      <c r="H64" s="28" t="s">
        <v>1509</v>
      </c>
    </row>
    <row r="65" spans="1:8" s="28" customFormat="1" x14ac:dyDescent="0.3">
      <c r="A65" s="47" t="s">
        <v>0</v>
      </c>
      <c r="B65" s="28">
        <v>63596</v>
      </c>
      <c r="C65" s="28" t="s">
        <v>61</v>
      </c>
      <c r="D65" s="28" t="s">
        <v>868</v>
      </c>
      <c r="E65" s="28" t="s">
        <v>21</v>
      </c>
      <c r="F65" s="28" t="s">
        <v>2</v>
      </c>
      <c r="H65" s="28" t="s">
        <v>1499</v>
      </c>
    </row>
    <row r="66" spans="1:8" s="28" customFormat="1" x14ac:dyDescent="0.3">
      <c r="A66" s="47" t="s">
        <v>0</v>
      </c>
      <c r="B66" s="28">
        <v>63598</v>
      </c>
      <c r="C66" s="28" t="s">
        <v>61</v>
      </c>
      <c r="D66" s="28" t="s">
        <v>839</v>
      </c>
      <c r="E66" s="28" t="s">
        <v>205</v>
      </c>
      <c r="F66" s="28" t="s">
        <v>2</v>
      </c>
      <c r="H66" s="28" t="s">
        <v>836</v>
      </c>
    </row>
    <row r="67" spans="1:8" s="28" customFormat="1" x14ac:dyDescent="0.3">
      <c r="A67" s="47" t="s">
        <v>0</v>
      </c>
      <c r="B67" s="28">
        <v>63599</v>
      </c>
      <c r="C67" s="28" t="s">
        <v>191</v>
      </c>
      <c r="D67" s="28" t="s">
        <v>1470</v>
      </c>
      <c r="E67" s="28" t="s">
        <v>1469</v>
      </c>
      <c r="F67" s="28" t="s">
        <v>2</v>
      </c>
      <c r="H67" s="28" t="s">
        <v>774</v>
      </c>
    </row>
    <row r="68" spans="1:8" s="28" customFormat="1" x14ac:dyDescent="0.3">
      <c r="A68" s="47" t="s">
        <v>0</v>
      </c>
      <c r="B68" s="28">
        <v>63663</v>
      </c>
      <c r="C68" s="28" t="s">
        <v>171</v>
      </c>
      <c r="D68" s="28" t="s">
        <v>823</v>
      </c>
      <c r="E68" s="28" t="s">
        <v>21</v>
      </c>
      <c r="F68" s="28" t="s">
        <v>2</v>
      </c>
      <c r="H68" s="28" t="s">
        <v>57</v>
      </c>
    </row>
    <row r="69" spans="1:8" s="28" customFormat="1" x14ac:dyDescent="0.3">
      <c r="A69" s="47" t="s">
        <v>0</v>
      </c>
      <c r="B69" s="28">
        <v>63664</v>
      </c>
      <c r="C69" s="28" t="s">
        <v>212</v>
      </c>
      <c r="D69" s="28" t="s">
        <v>1074</v>
      </c>
      <c r="E69" s="28" t="s">
        <v>21</v>
      </c>
      <c r="F69" s="28" t="s">
        <v>2</v>
      </c>
      <c r="H69" s="28" t="s">
        <v>213</v>
      </c>
    </row>
    <row r="70" spans="1:8" s="28" customFormat="1" x14ac:dyDescent="0.3">
      <c r="A70" s="47" t="s">
        <v>0</v>
      </c>
      <c r="B70" s="28">
        <v>63664.1</v>
      </c>
      <c r="C70" s="28" t="s">
        <v>1075</v>
      </c>
      <c r="D70" s="28" t="s">
        <v>1076</v>
      </c>
      <c r="E70" s="28" t="s">
        <v>21</v>
      </c>
      <c r="F70" s="28" t="s">
        <v>2</v>
      </c>
      <c r="H70" s="28" t="s">
        <v>213</v>
      </c>
    </row>
    <row r="71" spans="1:8" s="28" customFormat="1" x14ac:dyDescent="0.3">
      <c r="A71" s="47" t="s">
        <v>0</v>
      </c>
      <c r="B71" s="28">
        <v>63665</v>
      </c>
      <c r="C71" s="28" t="s">
        <v>267</v>
      </c>
      <c r="D71" s="28" t="s">
        <v>1079</v>
      </c>
      <c r="E71" s="28" t="s">
        <v>674</v>
      </c>
      <c r="F71" s="28" t="s">
        <v>2</v>
      </c>
      <c r="H71" s="28" t="s">
        <v>1077</v>
      </c>
    </row>
    <row r="72" spans="1:8" s="28" customFormat="1" x14ac:dyDescent="0.3">
      <c r="A72" s="47" t="s">
        <v>0</v>
      </c>
      <c r="B72" s="28">
        <v>63666</v>
      </c>
      <c r="C72" s="28" t="s">
        <v>275</v>
      </c>
      <c r="D72" s="28" t="s">
        <v>678</v>
      </c>
      <c r="E72" s="28" t="s">
        <v>595</v>
      </c>
      <c r="F72" s="28" t="s">
        <v>2</v>
      </c>
      <c r="H72" s="28" t="s">
        <v>629</v>
      </c>
    </row>
    <row r="73" spans="1:8" s="28" customFormat="1" x14ac:dyDescent="0.3">
      <c r="A73" s="47" t="s">
        <v>0</v>
      </c>
      <c r="B73" s="28">
        <v>63667</v>
      </c>
      <c r="C73" s="28" t="s">
        <v>1078</v>
      </c>
      <c r="D73" s="28" t="s">
        <v>1079</v>
      </c>
      <c r="E73" s="28" t="s">
        <v>674</v>
      </c>
      <c r="F73" s="28" t="s">
        <v>2</v>
      </c>
      <c r="H73" s="28" t="s">
        <v>181</v>
      </c>
    </row>
    <row r="74" spans="1:8" s="28" customFormat="1" x14ac:dyDescent="0.3">
      <c r="A74" s="47" t="s">
        <v>0</v>
      </c>
      <c r="B74" s="28">
        <v>63667.1</v>
      </c>
      <c r="C74" s="28" t="s">
        <v>1080</v>
      </c>
      <c r="D74" s="28" t="s">
        <v>614</v>
      </c>
      <c r="E74" s="28" t="s">
        <v>674</v>
      </c>
      <c r="F74" s="28" t="s">
        <v>2</v>
      </c>
      <c r="H74" s="28" t="s">
        <v>1081</v>
      </c>
    </row>
    <row r="75" spans="1:8" s="28" customFormat="1" x14ac:dyDescent="0.3">
      <c r="A75" s="47" t="s">
        <v>0</v>
      </c>
      <c r="B75" s="28">
        <v>63668</v>
      </c>
      <c r="C75" s="28" t="s">
        <v>171</v>
      </c>
      <c r="D75" s="28" t="s">
        <v>876</v>
      </c>
      <c r="E75" s="28" t="s">
        <v>875</v>
      </c>
      <c r="F75" s="28" t="s">
        <v>2</v>
      </c>
      <c r="H75" s="28" t="s">
        <v>181</v>
      </c>
    </row>
    <row r="76" spans="1:8" s="28" customFormat="1" x14ac:dyDescent="0.3">
      <c r="A76" s="47" t="s">
        <v>0</v>
      </c>
      <c r="B76" s="28">
        <v>63807</v>
      </c>
      <c r="C76" s="28" t="s">
        <v>61</v>
      </c>
      <c r="D76" s="28" t="s">
        <v>1002</v>
      </c>
      <c r="E76" s="28" t="s">
        <v>13</v>
      </c>
      <c r="F76" s="28" t="s">
        <v>2</v>
      </c>
      <c r="H76" s="28" t="s">
        <v>208</v>
      </c>
    </row>
    <row r="77" spans="1:8" s="28" customFormat="1" x14ac:dyDescent="0.3">
      <c r="A77" s="47" t="s">
        <v>0</v>
      </c>
      <c r="B77" s="28">
        <v>63808</v>
      </c>
      <c r="C77" s="28" t="s">
        <v>61</v>
      </c>
      <c r="D77" s="28" t="s">
        <v>716</v>
      </c>
      <c r="E77" s="28" t="s">
        <v>33</v>
      </c>
      <c r="F77" s="28" t="s">
        <v>2</v>
      </c>
      <c r="H77" s="28" t="s">
        <v>311</v>
      </c>
    </row>
    <row r="78" spans="1:8" s="28" customFormat="1" x14ac:dyDescent="0.3">
      <c r="A78" s="47" t="s">
        <v>0</v>
      </c>
      <c r="B78" s="28">
        <v>63809</v>
      </c>
      <c r="C78" s="28" t="s">
        <v>967</v>
      </c>
      <c r="D78" s="28" t="s">
        <v>881</v>
      </c>
      <c r="E78" s="28" t="s">
        <v>968</v>
      </c>
      <c r="F78" s="28" t="s">
        <v>2</v>
      </c>
      <c r="H78" s="28" t="s">
        <v>782</v>
      </c>
    </row>
    <row r="79" spans="1:8" s="28" customFormat="1" x14ac:dyDescent="0.3">
      <c r="A79" s="47" t="s">
        <v>0</v>
      </c>
      <c r="B79" s="28">
        <v>68376</v>
      </c>
      <c r="C79" s="28" t="s">
        <v>275</v>
      </c>
      <c r="D79" s="28" t="s">
        <v>974</v>
      </c>
      <c r="E79" s="28" t="s">
        <v>595</v>
      </c>
      <c r="F79" s="28" t="s">
        <v>1</v>
      </c>
      <c r="H79" s="28" t="s">
        <v>973</v>
      </c>
    </row>
    <row r="80" spans="1:8" s="28" customFormat="1" x14ac:dyDescent="0.3">
      <c r="A80" s="47" t="s">
        <v>0</v>
      </c>
      <c r="B80" s="28">
        <v>68377</v>
      </c>
      <c r="C80" s="28" t="s">
        <v>171</v>
      </c>
      <c r="D80" s="28" t="s">
        <v>975</v>
      </c>
      <c r="E80" s="28" t="s">
        <v>158</v>
      </c>
      <c r="F80" s="28" t="s">
        <v>1</v>
      </c>
      <c r="H80" s="28" t="s">
        <v>157</v>
      </c>
    </row>
    <row r="81" spans="1:8" s="28" customFormat="1" x14ac:dyDescent="0.3">
      <c r="A81" s="47" t="s">
        <v>0</v>
      </c>
      <c r="B81" s="28">
        <v>68388</v>
      </c>
      <c r="C81" s="28" t="s">
        <v>123</v>
      </c>
      <c r="D81" s="28" t="s">
        <v>495</v>
      </c>
      <c r="E81" s="28" t="s">
        <v>21</v>
      </c>
      <c r="F81" s="28" t="s">
        <v>1</v>
      </c>
      <c r="H81" s="28" t="s">
        <v>155</v>
      </c>
    </row>
    <row r="82" spans="1:8" s="28" customFormat="1" x14ac:dyDescent="0.3">
      <c r="A82" s="47" t="s">
        <v>0</v>
      </c>
      <c r="B82" s="28">
        <v>68423</v>
      </c>
      <c r="C82" s="28" t="s">
        <v>171</v>
      </c>
      <c r="D82" s="28" t="s">
        <v>980</v>
      </c>
      <c r="E82" s="28" t="s">
        <v>573</v>
      </c>
      <c r="F82" s="28" t="s">
        <v>1</v>
      </c>
      <c r="H82" s="28" t="s">
        <v>979</v>
      </c>
    </row>
    <row r="83" spans="1:8" s="28" customFormat="1" x14ac:dyDescent="0.3">
      <c r="A83" s="47" t="s">
        <v>0</v>
      </c>
      <c r="B83" s="28">
        <v>68429</v>
      </c>
      <c r="C83" s="28" t="s">
        <v>171</v>
      </c>
      <c r="D83" s="28" t="s">
        <v>983</v>
      </c>
      <c r="E83" s="28" t="s">
        <v>21</v>
      </c>
      <c r="F83" s="28" t="s">
        <v>1</v>
      </c>
      <c r="H83" s="28" t="s">
        <v>57</v>
      </c>
    </row>
    <row r="84" spans="1:8" s="28" customFormat="1" x14ac:dyDescent="0.3">
      <c r="A84" s="47" t="s">
        <v>0</v>
      </c>
      <c r="B84" s="28">
        <v>68434</v>
      </c>
      <c r="C84" s="28" t="s">
        <v>171</v>
      </c>
      <c r="D84" s="28" t="s">
        <v>989</v>
      </c>
      <c r="E84" s="28" t="s">
        <v>13</v>
      </c>
      <c r="F84" s="28" t="s">
        <v>1</v>
      </c>
      <c r="H84" s="28" t="s">
        <v>988</v>
      </c>
    </row>
    <row r="85" spans="1:8" s="28" customFormat="1" x14ac:dyDescent="0.3">
      <c r="A85" s="47" t="s">
        <v>0</v>
      </c>
      <c r="B85" s="28">
        <v>68498</v>
      </c>
      <c r="C85" s="28" t="s">
        <v>237</v>
      </c>
      <c r="D85" s="28" t="s">
        <v>920</v>
      </c>
      <c r="E85" s="28" t="s">
        <v>919</v>
      </c>
      <c r="F85" s="28" t="s">
        <v>1</v>
      </c>
      <c r="G85" s="28" t="s">
        <v>610</v>
      </c>
      <c r="H85" s="28" t="s">
        <v>918</v>
      </c>
    </row>
    <row r="86" spans="1:8" s="28" customFormat="1" x14ac:dyDescent="0.3">
      <c r="A86" s="47" t="s">
        <v>0</v>
      </c>
      <c r="B86" s="28">
        <v>68499</v>
      </c>
      <c r="C86" s="28">
        <v>4000</v>
      </c>
      <c r="D86" s="28">
        <v>4006</v>
      </c>
      <c r="E86" s="28" t="s">
        <v>990</v>
      </c>
      <c r="F86" s="28" t="s">
        <v>1</v>
      </c>
      <c r="H86" s="28" t="s">
        <v>770</v>
      </c>
    </row>
    <row r="87" spans="1:8" s="28" customFormat="1" x14ac:dyDescent="0.3">
      <c r="A87" s="47" t="s">
        <v>0</v>
      </c>
      <c r="B87" s="28">
        <v>68500</v>
      </c>
      <c r="C87" s="28" t="s">
        <v>38</v>
      </c>
      <c r="D87" s="28" t="s">
        <v>866</v>
      </c>
      <c r="E87" s="28" t="s">
        <v>21</v>
      </c>
      <c r="F87" s="28" t="s">
        <v>1</v>
      </c>
      <c r="H87" s="28" t="s">
        <v>865</v>
      </c>
    </row>
    <row r="88" spans="1:8" s="28" customFormat="1" x14ac:dyDescent="0.3">
      <c r="A88" s="47" t="s">
        <v>0</v>
      </c>
      <c r="B88" s="28">
        <v>68501</v>
      </c>
      <c r="C88" s="28" t="s">
        <v>648</v>
      </c>
      <c r="D88" s="28" t="s">
        <v>966</v>
      </c>
      <c r="E88" s="28" t="s">
        <v>595</v>
      </c>
      <c r="F88" s="28" t="s">
        <v>1</v>
      </c>
      <c r="H88" s="28" t="s">
        <v>629</v>
      </c>
    </row>
    <row r="89" spans="1:8" s="28" customFormat="1" x14ac:dyDescent="0.3">
      <c r="A89" s="47" t="s">
        <v>0</v>
      </c>
      <c r="B89" s="28">
        <v>68502</v>
      </c>
      <c r="C89" s="28" t="s">
        <v>648</v>
      </c>
      <c r="D89" s="28" t="s">
        <v>847</v>
      </c>
      <c r="E89" s="28" t="s">
        <v>21</v>
      </c>
      <c r="F89" s="28" t="s">
        <v>1</v>
      </c>
      <c r="G89" s="28" t="s">
        <v>610</v>
      </c>
      <c r="H89" s="28" t="s">
        <v>67</v>
      </c>
    </row>
    <row r="90" spans="1:8" s="28" customFormat="1" x14ac:dyDescent="0.3">
      <c r="A90" s="47" t="s">
        <v>0</v>
      </c>
      <c r="B90" s="28">
        <v>68504</v>
      </c>
      <c r="C90" s="28" t="s">
        <v>967</v>
      </c>
      <c r="D90" s="28" t="s">
        <v>969</v>
      </c>
      <c r="E90" s="28" t="s">
        <v>968</v>
      </c>
      <c r="F90" s="28" t="s">
        <v>1</v>
      </c>
      <c r="H90" s="28" t="s">
        <v>782</v>
      </c>
    </row>
    <row r="91" spans="1:8" s="28" customFormat="1" x14ac:dyDescent="0.3">
      <c r="A91" s="47" t="s">
        <v>0</v>
      </c>
      <c r="B91" s="28">
        <v>68505</v>
      </c>
      <c r="C91" s="28" t="s">
        <v>61</v>
      </c>
      <c r="D91" s="28" t="s">
        <v>297</v>
      </c>
      <c r="E91" s="28" t="s">
        <v>619</v>
      </c>
      <c r="F91" s="28" t="s">
        <v>1</v>
      </c>
      <c r="G91" s="28" t="s">
        <v>610</v>
      </c>
      <c r="H91" s="28" t="s">
        <v>155</v>
      </c>
    </row>
    <row r="92" spans="1:8" s="28" customFormat="1" x14ac:dyDescent="0.3">
      <c r="A92" s="47" t="s">
        <v>0</v>
      </c>
      <c r="B92" s="28">
        <v>68506</v>
      </c>
      <c r="C92" s="28" t="s">
        <v>191</v>
      </c>
      <c r="D92" s="28" t="s">
        <v>970</v>
      </c>
      <c r="E92" s="28" t="s">
        <v>595</v>
      </c>
      <c r="F92" s="28" t="s">
        <v>1</v>
      </c>
      <c r="H92" s="28" t="s">
        <v>629</v>
      </c>
    </row>
    <row r="93" spans="1:8" s="28" customFormat="1" x14ac:dyDescent="0.3">
      <c r="A93" s="47" t="s">
        <v>0</v>
      </c>
      <c r="B93" s="28">
        <v>68528</v>
      </c>
      <c r="C93" s="28" t="s">
        <v>61</v>
      </c>
      <c r="D93" s="28" t="s">
        <v>108</v>
      </c>
      <c r="E93" s="28" t="s">
        <v>575</v>
      </c>
      <c r="F93" s="28" t="s">
        <v>1</v>
      </c>
      <c r="H93" s="28" t="s">
        <v>410</v>
      </c>
    </row>
    <row r="94" spans="1:8" s="28" customFormat="1" x14ac:dyDescent="0.3">
      <c r="A94" s="47" t="s">
        <v>0</v>
      </c>
      <c r="B94" s="28">
        <v>68654</v>
      </c>
      <c r="C94" s="28" t="s">
        <v>993</v>
      </c>
      <c r="D94" s="28" t="s">
        <v>994</v>
      </c>
      <c r="E94" s="28" t="s">
        <v>672</v>
      </c>
      <c r="F94" s="28" t="s">
        <v>1</v>
      </c>
      <c r="H94" s="28" t="s">
        <v>862</v>
      </c>
    </row>
    <row r="95" spans="1:8" s="28" customFormat="1" x14ac:dyDescent="0.3">
      <c r="A95" s="47" t="s">
        <v>0</v>
      </c>
      <c r="B95" s="28">
        <v>68688</v>
      </c>
      <c r="C95" s="28" t="s">
        <v>171</v>
      </c>
      <c r="D95" s="28" t="s">
        <v>996</v>
      </c>
      <c r="E95" s="28" t="s">
        <v>705</v>
      </c>
      <c r="F95" s="28" t="s">
        <v>1</v>
      </c>
      <c r="H95" s="28" t="s">
        <v>995</v>
      </c>
    </row>
    <row r="96" spans="1:8" s="28" customFormat="1" ht="14" customHeight="1" x14ac:dyDescent="0.3">
      <c r="A96" s="47" t="s">
        <v>0</v>
      </c>
      <c r="B96" s="28">
        <v>68705</v>
      </c>
      <c r="C96" s="28" t="s">
        <v>153</v>
      </c>
      <c r="D96" s="28" t="s">
        <v>998</v>
      </c>
      <c r="E96" s="28" t="s">
        <v>997</v>
      </c>
      <c r="F96" s="28" t="s">
        <v>1</v>
      </c>
      <c r="H96" s="28" t="s">
        <v>157</v>
      </c>
    </row>
    <row r="97" spans="1:12" s="28" customFormat="1" x14ac:dyDescent="0.3">
      <c r="A97" s="47" t="s">
        <v>0</v>
      </c>
      <c r="B97" s="28">
        <v>68707</v>
      </c>
      <c r="C97" s="28" t="s">
        <v>153</v>
      </c>
      <c r="D97" s="28" t="s">
        <v>415</v>
      </c>
      <c r="E97" s="28" t="s">
        <v>999</v>
      </c>
      <c r="F97" s="28" t="s">
        <v>1</v>
      </c>
      <c r="H97" s="28" t="s">
        <v>404</v>
      </c>
    </row>
    <row r="98" spans="1:12" s="28" customFormat="1" x14ac:dyDescent="0.3">
      <c r="A98" s="47" t="s">
        <v>0</v>
      </c>
      <c r="B98" s="28">
        <v>68709</v>
      </c>
      <c r="C98" s="28" t="s">
        <v>61</v>
      </c>
      <c r="D98" s="28" t="s">
        <v>907</v>
      </c>
      <c r="E98" s="28" t="s">
        <v>21</v>
      </c>
      <c r="F98" s="28" t="s">
        <v>1</v>
      </c>
      <c r="G98" s="28" t="s">
        <v>610</v>
      </c>
      <c r="H98" s="28" t="s">
        <v>685</v>
      </c>
    </row>
    <row r="99" spans="1:12" s="28" customFormat="1" x14ac:dyDescent="0.3">
      <c r="A99" s="47" t="s">
        <v>0</v>
      </c>
      <c r="B99" s="28">
        <v>69591</v>
      </c>
      <c r="C99" s="28" t="s">
        <v>191</v>
      </c>
      <c r="D99" s="28" t="s">
        <v>224</v>
      </c>
      <c r="E99" s="28" t="s">
        <v>595</v>
      </c>
      <c r="F99" s="28" t="s">
        <v>1</v>
      </c>
      <c r="H99" s="28" t="s">
        <v>629</v>
      </c>
      <c r="I99" s="59"/>
      <c r="J99" s="59"/>
      <c r="K99" s="59"/>
      <c r="L99" s="59"/>
    </row>
    <row r="100" spans="1:12" s="28" customFormat="1" x14ac:dyDescent="0.3">
      <c r="A100" s="47" t="s">
        <v>0</v>
      </c>
      <c r="B100" s="28">
        <v>69594</v>
      </c>
      <c r="C100" s="28" t="s">
        <v>237</v>
      </c>
      <c r="D100" s="28" t="s">
        <v>1476</v>
      </c>
      <c r="E100" s="28" t="s">
        <v>1507</v>
      </c>
      <c r="F100" s="28" t="s">
        <v>1</v>
      </c>
      <c r="G100" s="28" t="s">
        <v>40</v>
      </c>
      <c r="H100" s="28" t="s">
        <v>918</v>
      </c>
      <c r="I100" s="59"/>
      <c r="J100" s="59"/>
      <c r="K100" s="59"/>
      <c r="L100" s="59"/>
    </row>
    <row r="101" spans="1:12" s="28" customFormat="1" x14ac:dyDescent="0.3">
      <c r="A101" s="47" t="s">
        <v>0</v>
      </c>
      <c r="B101" s="28">
        <v>69596</v>
      </c>
      <c r="C101" s="28" t="s">
        <v>61</v>
      </c>
      <c r="D101" s="28" t="s">
        <v>868</v>
      </c>
      <c r="E101" s="28" t="s">
        <v>21</v>
      </c>
      <c r="F101" s="28" t="s">
        <v>1</v>
      </c>
      <c r="G101" s="28" t="s">
        <v>610</v>
      </c>
      <c r="H101" s="28" t="s">
        <v>67</v>
      </c>
    </row>
    <row r="102" spans="1:12" s="28" customFormat="1" x14ac:dyDescent="0.3">
      <c r="A102" s="47" t="s">
        <v>0</v>
      </c>
      <c r="B102" s="28">
        <v>69599</v>
      </c>
      <c r="C102" s="28" t="s">
        <v>191</v>
      </c>
      <c r="D102" s="28" t="s">
        <v>1470</v>
      </c>
      <c r="E102" s="28" t="s">
        <v>1469</v>
      </c>
      <c r="F102" s="28" t="s">
        <v>1</v>
      </c>
      <c r="H102" s="28" t="s">
        <v>774</v>
      </c>
    </row>
    <row r="103" spans="1:12" s="28" customFormat="1" x14ac:dyDescent="0.3">
      <c r="A103" s="47" t="s">
        <v>0</v>
      </c>
      <c r="B103" s="28">
        <v>69663</v>
      </c>
      <c r="C103" s="28" t="s">
        <v>171</v>
      </c>
      <c r="D103" s="28" t="s">
        <v>834</v>
      </c>
      <c r="E103" s="28" t="s">
        <v>21</v>
      </c>
      <c r="F103" s="28" t="s">
        <v>1</v>
      </c>
      <c r="G103" s="28" t="s">
        <v>610</v>
      </c>
      <c r="H103" s="28" t="s">
        <v>67</v>
      </c>
    </row>
    <row r="104" spans="1:12" s="28" customFormat="1" x14ac:dyDescent="0.3">
      <c r="A104" s="47" t="s">
        <v>0</v>
      </c>
      <c r="B104" s="28">
        <v>69808</v>
      </c>
      <c r="C104" s="28" t="s">
        <v>61</v>
      </c>
      <c r="D104" s="28" t="s">
        <v>716</v>
      </c>
      <c r="E104" s="28" t="s">
        <v>33</v>
      </c>
      <c r="F104" s="28" t="s">
        <v>1</v>
      </c>
      <c r="H104" s="28" t="s">
        <v>311</v>
      </c>
    </row>
    <row r="105" spans="1:12" s="28" customFormat="1" x14ac:dyDescent="0.3">
      <c r="A105" s="47" t="s">
        <v>0</v>
      </c>
      <c r="B105" s="28">
        <v>69809</v>
      </c>
      <c r="C105" s="28" t="s">
        <v>61</v>
      </c>
      <c r="D105" s="28" t="s">
        <v>881</v>
      </c>
      <c r="E105" s="28" t="s">
        <v>575</v>
      </c>
      <c r="F105" s="28" t="s">
        <v>1</v>
      </c>
      <c r="H105" s="28" t="s">
        <v>782</v>
      </c>
    </row>
    <row r="106" spans="1:12" s="28" customFormat="1" x14ac:dyDescent="0.3">
      <c r="A106" s="47" t="s">
        <v>0</v>
      </c>
      <c r="B106" s="28">
        <v>70332</v>
      </c>
      <c r="C106" s="28" t="s">
        <v>61</v>
      </c>
      <c r="D106" s="28" t="s">
        <v>91</v>
      </c>
      <c r="E106" s="28" t="s">
        <v>616</v>
      </c>
      <c r="F106" s="28" t="s">
        <v>2</v>
      </c>
      <c r="H106" s="28" t="s">
        <v>362</v>
      </c>
    </row>
    <row r="107" spans="1:12" s="28" customFormat="1" x14ac:dyDescent="0.3">
      <c r="A107" s="47" t="s">
        <v>0</v>
      </c>
      <c r="B107" s="28">
        <v>70333</v>
      </c>
      <c r="C107" s="28" t="s">
        <v>61</v>
      </c>
      <c r="D107" s="28" t="s">
        <v>91</v>
      </c>
      <c r="E107" s="28" t="s">
        <v>616</v>
      </c>
      <c r="F107" s="28" t="s">
        <v>602</v>
      </c>
      <c r="G107" s="28" t="s">
        <v>610</v>
      </c>
      <c r="H107" s="28" t="s">
        <v>362</v>
      </c>
    </row>
    <row r="108" spans="1:12" s="28" customFormat="1" x14ac:dyDescent="0.3">
      <c r="A108" s="47" t="s">
        <v>0</v>
      </c>
      <c r="B108" s="28">
        <v>70334</v>
      </c>
      <c r="C108" s="28" t="s">
        <v>191</v>
      </c>
      <c r="D108" s="28" t="s">
        <v>1600</v>
      </c>
      <c r="E108" s="28" t="s">
        <v>700</v>
      </c>
      <c r="F108" s="28" t="s">
        <v>2</v>
      </c>
      <c r="H108" s="28" t="s">
        <v>1601</v>
      </c>
    </row>
    <row r="109" spans="1:12" s="28" customFormat="1" x14ac:dyDescent="0.3">
      <c r="A109" s="47" t="s">
        <v>0</v>
      </c>
      <c r="B109" s="28">
        <v>70334</v>
      </c>
      <c r="C109" s="28" t="s">
        <v>191</v>
      </c>
      <c r="D109" s="28" t="s">
        <v>1600</v>
      </c>
      <c r="E109" s="28" t="s">
        <v>700</v>
      </c>
      <c r="F109" s="28" t="s">
        <v>602</v>
      </c>
      <c r="G109" s="28" t="s">
        <v>610</v>
      </c>
      <c r="H109" s="28" t="s">
        <v>1601</v>
      </c>
    </row>
    <row r="110" spans="1:12" s="28" customFormat="1" x14ac:dyDescent="0.3">
      <c r="A110" s="47" t="s">
        <v>0</v>
      </c>
      <c r="B110" s="28">
        <v>70336</v>
      </c>
      <c r="C110" s="28" t="s">
        <v>61</v>
      </c>
      <c r="D110" s="28" t="s">
        <v>941</v>
      </c>
      <c r="E110" s="28" t="s">
        <v>940</v>
      </c>
      <c r="F110" s="28" t="s">
        <v>2</v>
      </c>
      <c r="H110" s="28" t="s">
        <v>782</v>
      </c>
    </row>
    <row r="111" spans="1:12" s="28" customFormat="1" x14ac:dyDescent="0.3">
      <c r="A111" s="47" t="s">
        <v>0</v>
      </c>
      <c r="B111" s="28">
        <v>70337</v>
      </c>
      <c r="C111" s="28" t="s">
        <v>61</v>
      </c>
      <c r="D111" s="28" t="s">
        <v>941</v>
      </c>
      <c r="E111" s="28" t="s">
        <v>940</v>
      </c>
      <c r="F111" s="28" t="s">
        <v>602</v>
      </c>
      <c r="G111" s="28" t="s">
        <v>610</v>
      </c>
      <c r="H111" s="28" t="s">
        <v>782</v>
      </c>
    </row>
    <row r="112" spans="1:12" s="28" customFormat="1" x14ac:dyDescent="0.3">
      <c r="A112" s="47" t="s">
        <v>0</v>
      </c>
      <c r="B112" s="28">
        <v>70464</v>
      </c>
      <c r="C112" s="28" t="s">
        <v>944</v>
      </c>
      <c r="D112" s="28" t="s">
        <v>946</v>
      </c>
      <c r="E112" s="28" t="s">
        <v>945</v>
      </c>
      <c r="F112" s="28" t="s">
        <v>2</v>
      </c>
      <c r="H112" s="28" t="s">
        <v>947</v>
      </c>
    </row>
    <row r="113" spans="1:8" s="28" customFormat="1" x14ac:dyDescent="0.3">
      <c r="A113" s="47" t="s">
        <v>0</v>
      </c>
      <c r="B113" s="28">
        <v>70465</v>
      </c>
      <c r="C113" s="28" t="s">
        <v>944</v>
      </c>
      <c r="D113" s="28" t="s">
        <v>946</v>
      </c>
      <c r="E113" s="28" t="s">
        <v>945</v>
      </c>
      <c r="F113" s="28" t="s">
        <v>602</v>
      </c>
      <c r="G113" s="28" t="s">
        <v>610</v>
      </c>
      <c r="H113" s="28" t="s">
        <v>947</v>
      </c>
    </row>
    <row r="114" spans="1:8" s="28" customFormat="1" x14ac:dyDescent="0.3">
      <c r="A114" s="47" t="s">
        <v>0</v>
      </c>
      <c r="B114" s="28">
        <v>70649</v>
      </c>
      <c r="C114" s="28" t="s">
        <v>648</v>
      </c>
      <c r="D114" s="28" t="s">
        <v>960</v>
      </c>
      <c r="E114" s="28" t="s">
        <v>595</v>
      </c>
      <c r="F114" s="28" t="s">
        <v>2</v>
      </c>
      <c r="H114" s="28" t="s">
        <v>961</v>
      </c>
    </row>
    <row r="115" spans="1:8" s="28" customFormat="1" x14ac:dyDescent="0.3">
      <c r="A115" s="47" t="s">
        <v>0</v>
      </c>
      <c r="B115" s="28">
        <v>70650</v>
      </c>
      <c r="C115" s="28" t="s">
        <v>648</v>
      </c>
      <c r="D115" s="28" t="s">
        <v>960</v>
      </c>
      <c r="E115" s="28" t="s">
        <v>595</v>
      </c>
      <c r="F115" s="28" t="s">
        <v>602</v>
      </c>
      <c r="G115" s="28" t="s">
        <v>610</v>
      </c>
      <c r="H115" s="28" t="s">
        <v>961</v>
      </c>
    </row>
    <row r="116" spans="1:8" s="28" customFormat="1" x14ac:dyDescent="0.3">
      <c r="A116" s="47" t="s">
        <v>0</v>
      </c>
      <c r="B116" s="28">
        <v>70651</v>
      </c>
      <c r="C116" s="28" t="s">
        <v>74</v>
      </c>
      <c r="D116" s="28" t="s">
        <v>682</v>
      </c>
      <c r="E116" s="28" t="s">
        <v>662</v>
      </c>
      <c r="F116" s="28" t="s">
        <v>2</v>
      </c>
      <c r="H116" s="28" t="s">
        <v>930</v>
      </c>
    </row>
    <row r="117" spans="1:8" s="28" customFormat="1" x14ac:dyDescent="0.3">
      <c r="A117" s="47" t="s">
        <v>0</v>
      </c>
      <c r="B117" s="28">
        <v>70652</v>
      </c>
      <c r="C117" s="28" t="s">
        <v>74</v>
      </c>
      <c r="D117" s="28" t="s">
        <v>682</v>
      </c>
      <c r="E117" s="28" t="s">
        <v>662</v>
      </c>
      <c r="F117" s="28" t="s">
        <v>2</v>
      </c>
      <c r="G117" s="28" t="s">
        <v>610</v>
      </c>
      <c r="H117" s="28" t="s">
        <v>930</v>
      </c>
    </row>
    <row r="118" spans="1:8" s="28" customFormat="1" x14ac:dyDescent="0.3">
      <c r="A118" s="47" t="s">
        <v>0</v>
      </c>
      <c r="B118" s="28">
        <v>70653</v>
      </c>
      <c r="C118" s="28" t="s">
        <v>74</v>
      </c>
      <c r="D118" s="28" t="s">
        <v>864</v>
      </c>
      <c r="E118" s="28" t="s">
        <v>565</v>
      </c>
      <c r="F118" s="28" t="s">
        <v>2</v>
      </c>
      <c r="H118" s="28" t="s">
        <v>450</v>
      </c>
    </row>
    <row r="119" spans="1:8" s="28" customFormat="1" x14ac:dyDescent="0.3">
      <c r="A119" s="47" t="s">
        <v>0</v>
      </c>
      <c r="B119" s="28">
        <v>70654</v>
      </c>
      <c r="C119" s="28" t="s">
        <v>74</v>
      </c>
      <c r="D119" s="28" t="s">
        <v>864</v>
      </c>
      <c r="E119" s="28" t="s">
        <v>565</v>
      </c>
      <c r="F119" s="28" t="s">
        <v>602</v>
      </c>
      <c r="G119" s="28" t="s">
        <v>610</v>
      </c>
      <c r="H119" s="28" t="s">
        <v>450</v>
      </c>
    </row>
    <row r="120" spans="1:8" s="28" customFormat="1" x14ac:dyDescent="0.3">
      <c r="A120" s="47" t="s">
        <v>0</v>
      </c>
      <c r="B120" s="28">
        <v>70692</v>
      </c>
      <c r="C120" s="28" t="s">
        <v>171</v>
      </c>
      <c r="D120" s="28" t="s">
        <v>958</v>
      </c>
      <c r="E120" s="28" t="s">
        <v>956</v>
      </c>
      <c r="F120" s="28" t="s">
        <v>2</v>
      </c>
      <c r="H120" s="28" t="s">
        <v>957</v>
      </c>
    </row>
    <row r="121" spans="1:8" s="28" customFormat="1" x14ac:dyDescent="0.3">
      <c r="A121" s="47" t="s">
        <v>0</v>
      </c>
      <c r="B121" s="28">
        <v>70693</v>
      </c>
      <c r="C121" s="28" t="s">
        <v>171</v>
      </c>
      <c r="D121" s="28" t="s">
        <v>958</v>
      </c>
      <c r="E121" s="28" t="s">
        <v>956</v>
      </c>
      <c r="F121" s="28" t="s">
        <v>602</v>
      </c>
      <c r="G121" s="28" t="s">
        <v>610</v>
      </c>
      <c r="H121" s="28" t="s">
        <v>957</v>
      </c>
    </row>
    <row r="122" spans="1:8" s="28" customFormat="1" x14ac:dyDescent="0.3">
      <c r="A122" s="47" t="s">
        <v>0</v>
      </c>
      <c r="B122" s="28">
        <v>70732</v>
      </c>
      <c r="C122" s="28" t="s">
        <v>74</v>
      </c>
      <c r="D122" s="28" t="s">
        <v>663</v>
      </c>
      <c r="E122" s="28" t="s">
        <v>662</v>
      </c>
      <c r="F122" s="28" t="s">
        <v>2</v>
      </c>
      <c r="H122" s="28" t="s">
        <v>664</v>
      </c>
    </row>
    <row r="123" spans="1:8" s="28" customFormat="1" x14ac:dyDescent="0.3">
      <c r="A123" s="47" t="s">
        <v>0</v>
      </c>
      <c r="B123" s="28">
        <v>70733</v>
      </c>
      <c r="C123" s="28" t="s">
        <v>74</v>
      </c>
      <c r="D123" s="28" t="s">
        <v>663</v>
      </c>
      <c r="E123" s="28" t="s">
        <v>662</v>
      </c>
      <c r="F123" s="28" t="s">
        <v>602</v>
      </c>
      <c r="G123" s="28" t="s">
        <v>610</v>
      </c>
      <c r="H123" s="28" t="s">
        <v>664</v>
      </c>
    </row>
    <row r="124" spans="1:8" s="28" customFormat="1" x14ac:dyDescent="0.3">
      <c r="A124" s="47" t="s">
        <v>0</v>
      </c>
      <c r="B124" s="28">
        <v>71956</v>
      </c>
      <c r="C124" s="28" t="s">
        <v>171</v>
      </c>
      <c r="D124" s="28" t="s">
        <v>1006</v>
      </c>
      <c r="E124" s="28" t="s">
        <v>1005</v>
      </c>
      <c r="F124" s="28" t="s">
        <v>2</v>
      </c>
      <c r="H124" s="28" t="s">
        <v>349</v>
      </c>
    </row>
    <row r="125" spans="1:8" s="28" customFormat="1" x14ac:dyDescent="0.3">
      <c r="A125" s="47" t="s">
        <v>0</v>
      </c>
      <c r="B125" s="28">
        <v>71957</v>
      </c>
      <c r="C125" s="28" t="s">
        <v>171</v>
      </c>
      <c r="D125" s="28" t="s">
        <v>1006</v>
      </c>
      <c r="E125" s="28" t="s">
        <v>1005</v>
      </c>
      <c r="F125" s="28" t="s">
        <v>602</v>
      </c>
      <c r="G125" s="28" t="s">
        <v>610</v>
      </c>
      <c r="H125" s="28" t="s">
        <v>349</v>
      </c>
    </row>
    <row r="126" spans="1:8" s="28" customFormat="1" x14ac:dyDescent="0.3">
      <c r="A126" s="47" t="s">
        <v>0</v>
      </c>
      <c r="B126" s="28">
        <v>71981</v>
      </c>
      <c r="C126" s="28" t="s">
        <v>74</v>
      </c>
      <c r="D126" s="28" t="s">
        <v>962</v>
      </c>
      <c r="E126" s="28" t="s">
        <v>693</v>
      </c>
      <c r="F126" s="28" t="s">
        <v>2</v>
      </c>
      <c r="H126" s="28" t="s">
        <v>937</v>
      </c>
    </row>
    <row r="127" spans="1:8" s="28" customFormat="1" x14ac:dyDescent="0.3">
      <c r="A127" s="47" t="s">
        <v>0</v>
      </c>
      <c r="B127" s="28">
        <v>71982</v>
      </c>
      <c r="C127" s="28" t="s">
        <v>74</v>
      </c>
      <c r="D127" s="28" t="s">
        <v>962</v>
      </c>
      <c r="E127" s="28" t="s">
        <v>693</v>
      </c>
      <c r="F127" s="28" t="s">
        <v>602</v>
      </c>
      <c r="G127" s="28" t="s">
        <v>610</v>
      </c>
      <c r="H127" s="28" t="s">
        <v>937</v>
      </c>
    </row>
    <row r="128" spans="1:8" s="28" customFormat="1" x14ac:dyDescent="0.3">
      <c r="A128" s="47" t="s">
        <v>0</v>
      </c>
      <c r="B128" s="28">
        <v>72481</v>
      </c>
      <c r="C128" s="28" t="s">
        <v>1007</v>
      </c>
      <c r="D128" s="28" t="s">
        <v>1008</v>
      </c>
      <c r="E128" s="28" t="s">
        <v>1005</v>
      </c>
      <c r="F128" s="28" t="s">
        <v>2</v>
      </c>
      <c r="H128" s="28" t="s">
        <v>349</v>
      </c>
    </row>
    <row r="129" spans="1:8" s="28" customFormat="1" x14ac:dyDescent="0.3">
      <c r="A129" s="47" t="s">
        <v>0</v>
      </c>
      <c r="B129" s="28">
        <v>72485</v>
      </c>
      <c r="C129" s="28" t="s">
        <v>61</v>
      </c>
      <c r="D129" s="28" t="s">
        <v>1009</v>
      </c>
      <c r="E129" s="28" t="s">
        <v>672</v>
      </c>
      <c r="F129" s="28" t="s">
        <v>2</v>
      </c>
      <c r="H129" s="28" t="s">
        <v>862</v>
      </c>
    </row>
    <row r="130" spans="1:8" s="28" customFormat="1" x14ac:dyDescent="0.3">
      <c r="A130" s="47" t="s">
        <v>0</v>
      </c>
      <c r="B130" s="28">
        <v>72486</v>
      </c>
      <c r="C130" s="28" t="s">
        <v>61</v>
      </c>
      <c r="D130" s="28" t="s">
        <v>624</v>
      </c>
      <c r="E130" s="28" t="s">
        <v>623</v>
      </c>
      <c r="F130" s="28" t="s">
        <v>2</v>
      </c>
      <c r="H130" s="28" t="s">
        <v>625</v>
      </c>
    </row>
    <row r="131" spans="1:8" s="28" customFormat="1" x14ac:dyDescent="0.3">
      <c r="A131" s="47" t="s">
        <v>0</v>
      </c>
      <c r="B131" s="28">
        <v>72486.100000000006</v>
      </c>
      <c r="C131" s="28" t="s">
        <v>61</v>
      </c>
      <c r="D131" s="28" t="s">
        <v>1237</v>
      </c>
      <c r="E131" s="28" t="s">
        <v>1128</v>
      </c>
      <c r="F131" s="28" t="s">
        <v>2</v>
      </c>
      <c r="H131" s="28" t="s">
        <v>625</v>
      </c>
    </row>
    <row r="132" spans="1:8" s="28" customFormat="1" x14ac:dyDescent="0.3">
      <c r="A132" s="47" t="s">
        <v>0</v>
      </c>
      <c r="B132" s="28">
        <v>72486.2</v>
      </c>
      <c r="C132" s="28" t="s">
        <v>61</v>
      </c>
      <c r="D132" s="28" t="s">
        <v>1238</v>
      </c>
      <c r="E132" s="28" t="s">
        <v>1128</v>
      </c>
      <c r="F132" s="28" t="s">
        <v>2</v>
      </c>
      <c r="H132" s="28" t="s">
        <v>625</v>
      </c>
    </row>
    <row r="133" spans="1:8" s="28" customFormat="1" x14ac:dyDescent="0.3">
      <c r="A133" s="47" t="s">
        <v>0</v>
      </c>
      <c r="B133" s="28">
        <v>72487</v>
      </c>
      <c r="C133" s="28" t="s">
        <v>61</v>
      </c>
      <c r="D133" s="28" t="s">
        <v>1010</v>
      </c>
      <c r="E133" s="28" t="s">
        <v>575</v>
      </c>
      <c r="F133" s="28" t="s">
        <v>2</v>
      </c>
      <c r="H133" s="28" t="s">
        <v>80</v>
      </c>
    </row>
    <row r="134" spans="1:8" s="28" customFormat="1" x14ac:dyDescent="0.3">
      <c r="A134" s="47" t="s">
        <v>0</v>
      </c>
      <c r="B134" s="28">
        <v>72512</v>
      </c>
      <c r="C134" s="28" t="s">
        <v>171</v>
      </c>
      <c r="D134" s="28" t="s">
        <v>1011</v>
      </c>
      <c r="E134" s="28" t="s">
        <v>997</v>
      </c>
      <c r="F134" s="28" t="s">
        <v>2</v>
      </c>
      <c r="H134" s="28" t="s">
        <v>1012</v>
      </c>
    </row>
    <row r="135" spans="1:8" s="28" customFormat="1" x14ac:dyDescent="0.3">
      <c r="A135" s="47" t="s">
        <v>0</v>
      </c>
      <c r="B135" s="28">
        <v>72513</v>
      </c>
      <c r="C135" s="28" t="s">
        <v>171</v>
      </c>
      <c r="D135" s="28" t="s">
        <v>1013</v>
      </c>
      <c r="E135" s="28" t="s">
        <v>13</v>
      </c>
      <c r="F135" s="28" t="s">
        <v>2</v>
      </c>
      <c r="H135" s="28" t="s">
        <v>208</v>
      </c>
    </row>
    <row r="136" spans="1:8" s="28" customFormat="1" x14ac:dyDescent="0.3">
      <c r="A136" s="47" t="s">
        <v>0</v>
      </c>
      <c r="B136" s="28">
        <v>72514</v>
      </c>
      <c r="C136" s="28" t="s">
        <v>171</v>
      </c>
      <c r="D136" s="28" t="s">
        <v>842</v>
      </c>
      <c r="E136" s="28" t="s">
        <v>21</v>
      </c>
      <c r="F136" s="28" t="s">
        <v>2</v>
      </c>
      <c r="H136" s="28" t="s">
        <v>286</v>
      </c>
    </row>
    <row r="137" spans="1:8" s="28" customFormat="1" x14ac:dyDescent="0.3">
      <c r="A137" s="47" t="s">
        <v>0</v>
      </c>
      <c r="B137" s="28">
        <v>72515</v>
      </c>
      <c r="C137" s="28" t="s">
        <v>61</v>
      </c>
      <c r="D137" s="28" t="s">
        <v>1014</v>
      </c>
      <c r="E137" s="28" t="s">
        <v>575</v>
      </c>
      <c r="F137" s="28" t="s">
        <v>2</v>
      </c>
      <c r="H137" s="28" t="s">
        <v>215</v>
      </c>
    </row>
    <row r="138" spans="1:8" s="28" customFormat="1" x14ac:dyDescent="0.3">
      <c r="A138" s="47" t="s">
        <v>0</v>
      </c>
      <c r="B138" s="28">
        <v>72517</v>
      </c>
      <c r="C138" s="28" t="s">
        <v>61</v>
      </c>
      <c r="D138" s="28" t="s">
        <v>908</v>
      </c>
      <c r="E138" s="28" t="s">
        <v>21</v>
      </c>
      <c r="F138" s="28" t="s">
        <v>2</v>
      </c>
      <c r="H138" s="28" t="s">
        <v>226</v>
      </c>
    </row>
    <row r="139" spans="1:8" s="28" customFormat="1" x14ac:dyDescent="0.3">
      <c r="A139" s="47" t="s">
        <v>0</v>
      </c>
      <c r="B139" s="28">
        <v>72518</v>
      </c>
      <c r="C139" s="28" t="s">
        <v>171</v>
      </c>
      <c r="D139" s="28" t="s">
        <v>1016</v>
      </c>
      <c r="E139" s="28" t="s">
        <v>697</v>
      </c>
      <c r="F139" s="28" t="s">
        <v>2</v>
      </c>
      <c r="H139" s="28" t="s">
        <v>1015</v>
      </c>
    </row>
    <row r="140" spans="1:8" s="28" customFormat="1" x14ac:dyDescent="0.3">
      <c r="A140" s="47" t="s">
        <v>0</v>
      </c>
      <c r="B140" s="28">
        <v>72522</v>
      </c>
      <c r="C140" s="28" t="s">
        <v>61</v>
      </c>
      <c r="D140" s="28" t="s">
        <v>1017</v>
      </c>
      <c r="E140" s="28" t="s">
        <v>21</v>
      </c>
      <c r="F140" s="28" t="s">
        <v>2</v>
      </c>
      <c r="H140" s="28" t="s">
        <v>67</v>
      </c>
    </row>
    <row r="141" spans="1:8" s="28" customFormat="1" x14ac:dyDescent="0.3">
      <c r="A141" s="47" t="s">
        <v>0</v>
      </c>
      <c r="B141" s="28">
        <v>72545</v>
      </c>
      <c r="C141" s="28" t="s">
        <v>50</v>
      </c>
      <c r="D141" s="28" t="s">
        <v>1018</v>
      </c>
      <c r="E141" s="28" t="s">
        <v>21</v>
      </c>
      <c r="F141" s="28" t="s">
        <v>2</v>
      </c>
      <c r="H141" s="28" t="s">
        <v>57</v>
      </c>
    </row>
    <row r="142" spans="1:8" s="28" customFormat="1" x14ac:dyDescent="0.3">
      <c r="A142" s="47" t="s">
        <v>0</v>
      </c>
      <c r="B142" s="28">
        <v>72547</v>
      </c>
      <c r="C142" s="28" t="s">
        <v>61</v>
      </c>
      <c r="D142" s="28" t="s">
        <v>242</v>
      </c>
      <c r="E142" s="28" t="s">
        <v>575</v>
      </c>
      <c r="F142" s="28" t="s">
        <v>2</v>
      </c>
      <c r="G142" s="28" t="s">
        <v>1019</v>
      </c>
      <c r="H142" s="28" t="s">
        <v>84</v>
      </c>
    </row>
    <row r="143" spans="1:8" s="28" customFormat="1" x14ac:dyDescent="0.3">
      <c r="A143" s="47" t="s">
        <v>0</v>
      </c>
      <c r="B143" s="28">
        <v>72547</v>
      </c>
      <c r="C143" s="28" t="s">
        <v>171</v>
      </c>
      <c r="D143" s="28" t="s">
        <v>1016</v>
      </c>
      <c r="E143" s="28" t="s">
        <v>697</v>
      </c>
      <c r="F143" s="28" t="s">
        <v>2</v>
      </c>
      <c r="H143" s="28" t="s">
        <v>1015</v>
      </c>
    </row>
    <row r="144" spans="1:8" s="28" customFormat="1" x14ac:dyDescent="0.3">
      <c r="A144" s="47" t="s">
        <v>0</v>
      </c>
      <c r="B144" s="28">
        <v>72548</v>
      </c>
      <c r="C144" s="28" t="s">
        <v>61</v>
      </c>
      <c r="D144" s="28" t="s">
        <v>626</v>
      </c>
      <c r="E144" s="28" t="s">
        <v>205</v>
      </c>
      <c r="F144" s="28" t="s">
        <v>2</v>
      </c>
      <c r="G144" s="28" t="s">
        <v>1019</v>
      </c>
      <c r="H144" s="28" t="s">
        <v>84</v>
      </c>
    </row>
    <row r="145" spans="1:8" s="28" customFormat="1" x14ac:dyDescent="0.3">
      <c r="A145" s="47" t="s">
        <v>0</v>
      </c>
      <c r="B145" s="28">
        <v>72548</v>
      </c>
      <c r="C145" s="28" t="s">
        <v>38</v>
      </c>
      <c r="D145" s="28" t="s">
        <v>878</v>
      </c>
      <c r="E145" s="28" t="s">
        <v>203</v>
      </c>
      <c r="F145" s="28" t="s">
        <v>2</v>
      </c>
      <c r="H145" s="28" t="s">
        <v>57</v>
      </c>
    </row>
    <row r="146" spans="1:8" s="28" customFormat="1" x14ac:dyDescent="0.3">
      <c r="A146" s="47" t="s">
        <v>0</v>
      </c>
      <c r="B146" s="28">
        <v>72549</v>
      </c>
      <c r="C146" s="28" t="s">
        <v>38</v>
      </c>
      <c r="D146" s="28" t="s">
        <v>1022</v>
      </c>
      <c r="E146" s="28" t="s">
        <v>1020</v>
      </c>
      <c r="F146" s="28" t="s">
        <v>2</v>
      </c>
      <c r="H146" s="28" t="s">
        <v>1021</v>
      </c>
    </row>
    <row r="147" spans="1:8" s="28" customFormat="1" x14ac:dyDescent="0.3">
      <c r="A147" s="47" t="s">
        <v>0</v>
      </c>
      <c r="B147" s="28">
        <v>73106</v>
      </c>
      <c r="C147" s="28" t="s">
        <v>1082</v>
      </c>
      <c r="D147" s="28" t="s">
        <v>1083</v>
      </c>
      <c r="F147" s="28" t="s">
        <v>2</v>
      </c>
      <c r="H147" s="28" t="s">
        <v>208</v>
      </c>
    </row>
    <row r="148" spans="1:8" s="28" customFormat="1" x14ac:dyDescent="0.3">
      <c r="A148" s="47" t="s">
        <v>0</v>
      </c>
      <c r="B148" s="28">
        <v>73107</v>
      </c>
      <c r="C148" s="28" t="s">
        <v>1082</v>
      </c>
      <c r="D148" s="28" t="s">
        <v>1083</v>
      </c>
      <c r="F148" s="28" t="s">
        <v>602</v>
      </c>
      <c r="G148" s="28" t="s">
        <v>610</v>
      </c>
      <c r="H148" s="28" t="s">
        <v>208</v>
      </c>
    </row>
    <row r="149" spans="1:8" s="28" customFormat="1" x14ac:dyDescent="0.3">
      <c r="A149" s="47" t="s">
        <v>0</v>
      </c>
      <c r="B149" s="28">
        <v>73108</v>
      </c>
      <c r="C149" s="28" t="s">
        <v>74</v>
      </c>
      <c r="D149" s="28" t="s">
        <v>1023</v>
      </c>
      <c r="E149" s="28" t="s">
        <v>21</v>
      </c>
      <c r="F149" s="28" t="s">
        <v>2</v>
      </c>
      <c r="H149" s="28" t="s">
        <v>57</v>
      </c>
    </row>
    <row r="150" spans="1:8" s="28" customFormat="1" x14ac:dyDescent="0.3">
      <c r="A150" s="47" t="s">
        <v>0</v>
      </c>
      <c r="B150" s="28">
        <v>73109</v>
      </c>
      <c r="C150" s="28" t="s">
        <v>74</v>
      </c>
      <c r="D150" s="28" t="s">
        <v>1023</v>
      </c>
      <c r="E150" s="28" t="s">
        <v>21</v>
      </c>
      <c r="F150" s="28" t="s">
        <v>602</v>
      </c>
      <c r="G150" s="28" t="s">
        <v>610</v>
      </c>
      <c r="H150" s="28" t="s">
        <v>57</v>
      </c>
    </row>
    <row r="151" spans="1:8" s="28" customFormat="1" x14ac:dyDescent="0.3">
      <c r="A151" s="47" t="s">
        <v>0</v>
      </c>
      <c r="B151" s="28">
        <v>73178</v>
      </c>
      <c r="C151" s="28" t="s">
        <v>939</v>
      </c>
      <c r="D151" s="28" t="s">
        <v>825</v>
      </c>
      <c r="E151" s="28" t="s">
        <v>808</v>
      </c>
      <c r="F151" s="28" t="s">
        <v>2</v>
      </c>
      <c r="H151" s="28" t="s">
        <v>71</v>
      </c>
    </row>
    <row r="152" spans="1:8" s="28" customFormat="1" x14ac:dyDescent="0.3">
      <c r="A152" s="47" t="s">
        <v>0</v>
      </c>
      <c r="B152" s="28">
        <v>73179</v>
      </c>
      <c r="C152" s="28" t="s">
        <v>939</v>
      </c>
      <c r="D152" s="28" t="s">
        <v>825</v>
      </c>
      <c r="E152" s="28" t="s">
        <v>808</v>
      </c>
      <c r="F152" s="28" t="s">
        <v>602</v>
      </c>
      <c r="G152" s="28" t="s">
        <v>610</v>
      </c>
      <c r="H152" s="28" t="s">
        <v>71</v>
      </c>
    </row>
    <row r="153" spans="1:8" s="28" customFormat="1" x14ac:dyDescent="0.3">
      <c r="A153" s="47" t="s">
        <v>0</v>
      </c>
      <c r="B153" s="28">
        <v>73214</v>
      </c>
      <c r="C153" s="28" t="s">
        <v>74</v>
      </c>
      <c r="D153" s="28" t="s">
        <v>166</v>
      </c>
      <c r="E153" s="28" t="s">
        <v>21</v>
      </c>
      <c r="F153" s="28" t="s">
        <v>2</v>
      </c>
      <c r="H153" s="28" t="s">
        <v>57</v>
      </c>
    </row>
    <row r="154" spans="1:8" s="28" customFormat="1" x14ac:dyDescent="0.3">
      <c r="A154" s="47" t="s">
        <v>0</v>
      </c>
      <c r="B154" s="28">
        <v>73224</v>
      </c>
      <c r="C154" s="28" t="s">
        <v>1402</v>
      </c>
      <c r="D154" s="28" t="s">
        <v>1403</v>
      </c>
      <c r="E154" s="28" t="s">
        <v>808</v>
      </c>
      <c r="F154" s="28" t="s">
        <v>2</v>
      </c>
      <c r="H154" s="28" t="s">
        <v>1401</v>
      </c>
    </row>
    <row r="155" spans="1:8" s="28" customFormat="1" x14ac:dyDescent="0.3">
      <c r="A155" s="47" t="s">
        <v>0</v>
      </c>
      <c r="B155" s="28">
        <v>73226</v>
      </c>
      <c r="C155" s="28" t="s">
        <v>74</v>
      </c>
      <c r="D155" s="28" t="s">
        <v>1024</v>
      </c>
      <c r="E155" s="28" t="s">
        <v>21</v>
      </c>
      <c r="F155" s="28" t="s">
        <v>2</v>
      </c>
      <c r="H155" s="28" t="s">
        <v>215</v>
      </c>
    </row>
    <row r="156" spans="1:8" s="28" customFormat="1" x14ac:dyDescent="0.3">
      <c r="A156" s="47" t="s">
        <v>0</v>
      </c>
      <c r="B156" s="28">
        <v>73227</v>
      </c>
      <c r="C156" s="28" t="s">
        <v>74</v>
      </c>
      <c r="D156" s="28" t="s">
        <v>1024</v>
      </c>
      <c r="E156" s="28" t="s">
        <v>21</v>
      </c>
      <c r="F156" s="28" t="s">
        <v>602</v>
      </c>
      <c r="G156" s="28" t="s">
        <v>610</v>
      </c>
      <c r="H156" s="28" t="s">
        <v>215</v>
      </c>
    </row>
    <row r="157" spans="1:8" s="28" customFormat="1" x14ac:dyDescent="0.3">
      <c r="A157" s="47" t="s">
        <v>0</v>
      </c>
      <c r="B157" s="28">
        <v>73316</v>
      </c>
      <c r="C157" s="28" t="s">
        <v>74</v>
      </c>
      <c r="D157" s="28" t="s">
        <v>1084</v>
      </c>
      <c r="E157" s="28" t="s">
        <v>724</v>
      </c>
      <c r="F157" s="28" t="s">
        <v>2</v>
      </c>
      <c r="H157" s="28" t="s">
        <v>157</v>
      </c>
    </row>
    <row r="158" spans="1:8" s="28" customFormat="1" x14ac:dyDescent="0.3">
      <c r="A158" s="47" t="s">
        <v>0</v>
      </c>
      <c r="B158" s="28">
        <v>73316</v>
      </c>
      <c r="C158" s="28" t="s">
        <v>74</v>
      </c>
      <c r="D158" s="28" t="s">
        <v>1084</v>
      </c>
      <c r="E158" s="28" t="s">
        <v>724</v>
      </c>
      <c r="F158" s="28" t="s">
        <v>602</v>
      </c>
      <c r="G158" s="28" t="s">
        <v>610</v>
      </c>
      <c r="H158" s="28" t="s">
        <v>157</v>
      </c>
    </row>
    <row r="159" spans="1:8" s="28" customFormat="1" x14ac:dyDescent="0.3">
      <c r="A159" s="47" t="s">
        <v>0</v>
      </c>
      <c r="B159" s="28">
        <v>73318</v>
      </c>
      <c r="C159" s="28" t="s">
        <v>74</v>
      </c>
      <c r="D159" s="28" t="s">
        <v>1025</v>
      </c>
      <c r="E159" s="28" t="s">
        <v>997</v>
      </c>
      <c r="F159" s="28" t="s">
        <v>2</v>
      </c>
      <c r="H159" s="28" t="s">
        <v>215</v>
      </c>
    </row>
    <row r="160" spans="1:8" s="28" customFormat="1" x14ac:dyDescent="0.3">
      <c r="A160" s="47" t="s">
        <v>0</v>
      </c>
      <c r="B160" s="28">
        <v>73319</v>
      </c>
      <c r="C160" s="28" t="s">
        <v>74</v>
      </c>
      <c r="D160" s="28" t="s">
        <v>1025</v>
      </c>
      <c r="E160" s="28" t="s">
        <v>997</v>
      </c>
      <c r="F160" s="28" t="s">
        <v>602</v>
      </c>
      <c r="G160" s="28" t="s">
        <v>610</v>
      </c>
      <c r="H160" s="28" t="s">
        <v>215</v>
      </c>
    </row>
    <row r="161" spans="1:8" s="28" customFormat="1" x14ac:dyDescent="0.3">
      <c r="A161" s="47" t="s">
        <v>0</v>
      </c>
      <c r="B161" s="28">
        <v>73336</v>
      </c>
      <c r="C161" s="28" t="s">
        <v>38</v>
      </c>
      <c r="D161" s="28" t="s">
        <v>1026</v>
      </c>
      <c r="E161" s="28" t="s">
        <v>21</v>
      </c>
      <c r="F161" s="28" t="s">
        <v>2</v>
      </c>
      <c r="H161" s="28" t="s">
        <v>57</v>
      </c>
    </row>
    <row r="162" spans="1:8" s="28" customFormat="1" x14ac:dyDescent="0.3">
      <c r="A162" s="47" t="s">
        <v>0</v>
      </c>
      <c r="B162" s="28">
        <v>73337</v>
      </c>
      <c r="C162" s="28" t="s">
        <v>38</v>
      </c>
      <c r="D162" s="28" t="s">
        <v>1026</v>
      </c>
      <c r="E162" s="28" t="s">
        <v>21</v>
      </c>
      <c r="F162" s="28" t="s">
        <v>602</v>
      </c>
      <c r="G162" s="28" t="s">
        <v>610</v>
      </c>
      <c r="H162" s="28" t="s">
        <v>57</v>
      </c>
    </row>
    <row r="163" spans="1:8" s="28" customFormat="1" x14ac:dyDescent="0.3">
      <c r="A163" s="47" t="s">
        <v>0</v>
      </c>
      <c r="B163" s="28">
        <v>73338</v>
      </c>
      <c r="C163" s="28" t="s">
        <v>498</v>
      </c>
      <c r="D163" s="28" t="s">
        <v>929</v>
      </c>
      <c r="E163" s="28" t="s">
        <v>565</v>
      </c>
      <c r="F163" s="28" t="s">
        <v>2</v>
      </c>
      <c r="H163" s="28" t="s">
        <v>401</v>
      </c>
    </row>
    <row r="164" spans="1:8" s="28" customFormat="1" x14ac:dyDescent="0.3">
      <c r="A164" s="47" t="s">
        <v>0</v>
      </c>
      <c r="B164" s="28">
        <v>73339</v>
      </c>
      <c r="C164" s="28" t="s">
        <v>498</v>
      </c>
      <c r="D164" s="28" t="s">
        <v>929</v>
      </c>
      <c r="E164" s="28" t="s">
        <v>565</v>
      </c>
      <c r="F164" s="28" t="s">
        <v>602</v>
      </c>
      <c r="G164" s="28" t="s">
        <v>610</v>
      </c>
      <c r="H164" s="28" t="s">
        <v>401</v>
      </c>
    </row>
    <row r="165" spans="1:8" s="28" customFormat="1" x14ac:dyDescent="0.3">
      <c r="A165" s="47" t="s">
        <v>0</v>
      </c>
      <c r="B165" s="28">
        <v>73340</v>
      </c>
      <c r="C165" s="28" t="s">
        <v>498</v>
      </c>
      <c r="D165" s="28" t="s">
        <v>1027</v>
      </c>
      <c r="E165" s="28" t="s">
        <v>565</v>
      </c>
      <c r="F165" s="28" t="s">
        <v>2</v>
      </c>
      <c r="H165" s="28" t="s">
        <v>947</v>
      </c>
    </row>
    <row r="166" spans="1:8" s="28" customFormat="1" x14ac:dyDescent="0.3">
      <c r="A166" s="47" t="s">
        <v>0</v>
      </c>
      <c r="B166" s="28">
        <v>73341</v>
      </c>
      <c r="C166" s="28" t="s">
        <v>498</v>
      </c>
      <c r="D166" s="28" t="s">
        <v>1027</v>
      </c>
      <c r="E166" s="28" t="s">
        <v>565</v>
      </c>
      <c r="F166" s="28" t="s">
        <v>602</v>
      </c>
      <c r="G166" s="28" t="s">
        <v>610</v>
      </c>
      <c r="H166" s="28" t="s">
        <v>947</v>
      </c>
    </row>
    <row r="167" spans="1:8" s="28" customFormat="1" x14ac:dyDescent="0.3">
      <c r="A167" s="47" t="s">
        <v>0</v>
      </c>
      <c r="B167" s="28">
        <v>73587</v>
      </c>
      <c r="C167" s="28">
        <v>4011</v>
      </c>
      <c r="D167" s="28">
        <v>4011</v>
      </c>
      <c r="E167" s="28" t="s">
        <v>895</v>
      </c>
      <c r="F167" s="28" t="s">
        <v>2</v>
      </c>
      <c r="H167" s="28" t="s">
        <v>410</v>
      </c>
    </row>
    <row r="168" spans="1:8" s="28" customFormat="1" x14ac:dyDescent="0.3">
      <c r="A168" s="47" t="s">
        <v>0</v>
      </c>
      <c r="B168" s="28">
        <v>73588</v>
      </c>
      <c r="C168" s="28" t="s">
        <v>61</v>
      </c>
      <c r="D168" s="28" t="s">
        <v>1028</v>
      </c>
      <c r="E168" s="28" t="s">
        <v>21</v>
      </c>
      <c r="F168" s="28" t="s">
        <v>2</v>
      </c>
      <c r="H168" s="28" t="s">
        <v>57</v>
      </c>
    </row>
    <row r="169" spans="1:8" s="28" customFormat="1" x14ac:dyDescent="0.3">
      <c r="A169" s="47" t="s">
        <v>0</v>
      </c>
      <c r="B169" s="28">
        <v>73590</v>
      </c>
      <c r="C169" s="28" t="s">
        <v>61</v>
      </c>
      <c r="D169" s="28" t="s">
        <v>631</v>
      </c>
      <c r="E169" s="28" t="s">
        <v>21</v>
      </c>
      <c r="F169" s="28" t="s">
        <v>2</v>
      </c>
      <c r="H169" s="28" t="s">
        <v>57</v>
      </c>
    </row>
    <row r="170" spans="1:8" s="28" customFormat="1" x14ac:dyDescent="0.3">
      <c r="A170" s="47" t="s">
        <v>0</v>
      </c>
      <c r="B170" s="28">
        <v>73592</v>
      </c>
      <c r="C170" s="28" t="s">
        <v>61</v>
      </c>
      <c r="D170" s="28" t="s">
        <v>1029</v>
      </c>
      <c r="E170" s="28" t="s">
        <v>919</v>
      </c>
      <c r="F170" s="28" t="s">
        <v>2</v>
      </c>
      <c r="H170" s="28" t="s">
        <v>410</v>
      </c>
    </row>
    <row r="171" spans="1:8" s="28" customFormat="1" x14ac:dyDescent="0.3">
      <c r="A171" s="47" t="s">
        <v>0</v>
      </c>
      <c r="B171" s="28">
        <v>73597</v>
      </c>
      <c r="C171" s="28" t="s">
        <v>191</v>
      </c>
      <c r="D171" s="28" t="s">
        <v>971</v>
      </c>
      <c r="E171" s="28" t="s">
        <v>595</v>
      </c>
      <c r="F171" s="28" t="s">
        <v>2</v>
      </c>
      <c r="H171" s="28" t="s">
        <v>355</v>
      </c>
    </row>
    <row r="172" spans="1:8" s="28" customFormat="1" x14ac:dyDescent="0.3">
      <c r="A172" s="47" t="s">
        <v>0</v>
      </c>
      <c r="B172" s="28">
        <v>73599</v>
      </c>
      <c r="C172" s="28" t="s">
        <v>61</v>
      </c>
      <c r="D172" s="28" t="s">
        <v>1030</v>
      </c>
      <c r="E172" s="28" t="s">
        <v>919</v>
      </c>
      <c r="F172" s="28" t="s">
        <v>2</v>
      </c>
      <c r="H172" s="28" t="s">
        <v>82</v>
      </c>
    </row>
    <row r="173" spans="1:8" s="28" customFormat="1" x14ac:dyDescent="0.3">
      <c r="A173" s="47" t="s">
        <v>0</v>
      </c>
      <c r="B173" s="28">
        <v>73626</v>
      </c>
      <c r="C173" s="28" t="s">
        <v>171</v>
      </c>
      <c r="D173" s="28" t="s">
        <v>1031</v>
      </c>
      <c r="E173" s="28" t="s">
        <v>672</v>
      </c>
      <c r="F173" s="28" t="s">
        <v>2</v>
      </c>
      <c r="H173" s="28" t="s">
        <v>673</v>
      </c>
    </row>
    <row r="174" spans="1:8" s="28" customFormat="1" x14ac:dyDescent="0.3">
      <c r="A174" s="47" t="s">
        <v>0</v>
      </c>
      <c r="B174" s="28">
        <v>73626</v>
      </c>
      <c r="C174" s="28" t="s">
        <v>171</v>
      </c>
      <c r="D174" s="28" t="s">
        <v>1031</v>
      </c>
      <c r="E174" s="28" t="s">
        <v>672</v>
      </c>
      <c r="F174" s="28" t="s">
        <v>2</v>
      </c>
      <c r="H174" s="28" t="s">
        <v>1555</v>
      </c>
    </row>
    <row r="175" spans="1:8" s="28" customFormat="1" x14ac:dyDescent="0.3">
      <c r="A175" s="47" t="s">
        <v>0</v>
      </c>
      <c r="B175" s="28">
        <v>73627</v>
      </c>
      <c r="C175" s="28" t="s">
        <v>171</v>
      </c>
      <c r="D175" s="28" t="s">
        <v>1031</v>
      </c>
      <c r="E175" s="28" t="s">
        <v>672</v>
      </c>
      <c r="F175" s="28" t="s">
        <v>602</v>
      </c>
      <c r="G175" s="28" t="s">
        <v>610</v>
      </c>
      <c r="H175" s="28" t="s">
        <v>673</v>
      </c>
    </row>
    <row r="176" spans="1:8" s="28" customFormat="1" x14ac:dyDescent="0.3">
      <c r="A176" s="47" t="s">
        <v>0</v>
      </c>
      <c r="B176" s="28">
        <v>73627</v>
      </c>
      <c r="C176" s="28" t="s">
        <v>171</v>
      </c>
      <c r="D176" s="28" t="s">
        <v>1031</v>
      </c>
      <c r="E176" s="28" t="s">
        <v>672</v>
      </c>
      <c r="F176" s="28" t="s">
        <v>602</v>
      </c>
      <c r="G176" s="28" t="s">
        <v>610</v>
      </c>
      <c r="H176" s="28" t="s">
        <v>1555</v>
      </c>
    </row>
    <row r="177" spans="1:9" s="28" customFormat="1" x14ac:dyDescent="0.3">
      <c r="A177" s="47" t="s">
        <v>0</v>
      </c>
      <c r="B177" s="28">
        <v>73628</v>
      </c>
      <c r="C177" s="28" t="s">
        <v>171</v>
      </c>
      <c r="D177" s="28" t="s">
        <v>1033</v>
      </c>
      <c r="E177" s="28" t="s">
        <v>1032</v>
      </c>
      <c r="F177" s="28" t="s">
        <v>2</v>
      </c>
      <c r="H177" s="28" t="s">
        <v>1034</v>
      </c>
    </row>
    <row r="178" spans="1:9" s="28" customFormat="1" x14ac:dyDescent="0.3">
      <c r="A178" s="47" t="s">
        <v>0</v>
      </c>
      <c r="B178" s="28">
        <v>73629</v>
      </c>
      <c r="C178" s="28" t="s">
        <v>171</v>
      </c>
      <c r="D178" s="28" t="s">
        <v>1033</v>
      </c>
      <c r="E178" s="28" t="s">
        <v>1032</v>
      </c>
      <c r="F178" s="28" t="s">
        <v>602</v>
      </c>
      <c r="G178" s="28" t="s">
        <v>610</v>
      </c>
      <c r="H178" s="28" t="s">
        <v>1034</v>
      </c>
    </row>
    <row r="179" spans="1:9" s="28" customFormat="1" x14ac:dyDescent="0.3">
      <c r="A179" s="47" t="s">
        <v>0</v>
      </c>
      <c r="B179" s="28">
        <v>73630</v>
      </c>
      <c r="C179" s="28" t="s">
        <v>1082</v>
      </c>
      <c r="D179" s="28" t="s">
        <v>1083</v>
      </c>
      <c r="E179" s="28" t="s">
        <v>13</v>
      </c>
      <c r="F179" s="28" t="s">
        <v>2</v>
      </c>
      <c r="H179" s="28" t="s">
        <v>208</v>
      </c>
    </row>
    <row r="180" spans="1:9" s="28" customFormat="1" x14ac:dyDescent="0.3">
      <c r="A180" s="47" t="s">
        <v>0</v>
      </c>
      <c r="B180" s="28">
        <v>73632</v>
      </c>
      <c r="C180" s="28" t="s">
        <v>171</v>
      </c>
      <c r="D180" s="28" t="s">
        <v>1035</v>
      </c>
      <c r="E180" s="28" t="s">
        <v>21</v>
      </c>
      <c r="F180" s="28" t="s">
        <v>2</v>
      </c>
      <c r="H180" s="28" t="s">
        <v>67</v>
      </c>
    </row>
    <row r="181" spans="1:9" s="28" customFormat="1" x14ac:dyDescent="0.3">
      <c r="A181" s="47" t="s">
        <v>0</v>
      </c>
      <c r="B181" s="28">
        <v>73633</v>
      </c>
      <c r="C181" s="28" t="s">
        <v>171</v>
      </c>
      <c r="D181" s="28" t="s">
        <v>1036</v>
      </c>
      <c r="E181" s="28" t="s">
        <v>21</v>
      </c>
      <c r="F181" s="28" t="s">
        <v>2</v>
      </c>
      <c r="H181" s="28" t="s">
        <v>1037</v>
      </c>
    </row>
    <row r="182" spans="1:9" s="28" customFormat="1" x14ac:dyDescent="0.3">
      <c r="A182" s="47" t="s">
        <v>0</v>
      </c>
      <c r="B182" s="28">
        <v>73635</v>
      </c>
      <c r="C182" s="28" t="s">
        <v>171</v>
      </c>
      <c r="D182" s="28" t="s">
        <v>1039</v>
      </c>
      <c r="E182" s="28" t="s">
        <v>1038</v>
      </c>
      <c r="F182" s="28" t="s">
        <v>2</v>
      </c>
      <c r="H182" s="28" t="s">
        <v>157</v>
      </c>
    </row>
    <row r="183" spans="1:9" s="28" customFormat="1" x14ac:dyDescent="0.3">
      <c r="A183" s="47" t="s">
        <v>0</v>
      </c>
      <c r="B183" s="28">
        <v>73636</v>
      </c>
      <c r="C183" s="28" t="s">
        <v>171</v>
      </c>
      <c r="D183" s="28" t="s">
        <v>972</v>
      </c>
      <c r="E183" s="28" t="s">
        <v>13</v>
      </c>
      <c r="F183" s="28" t="s">
        <v>2</v>
      </c>
      <c r="H183" s="28" t="s">
        <v>347</v>
      </c>
    </row>
    <row r="184" spans="1:9" s="28" customFormat="1" x14ac:dyDescent="0.3">
      <c r="A184" s="47" t="s">
        <v>0</v>
      </c>
      <c r="B184" s="28">
        <v>73650</v>
      </c>
      <c r="C184" s="28" t="s">
        <v>74</v>
      </c>
      <c r="D184" s="28" t="s">
        <v>858</v>
      </c>
      <c r="E184" s="28" t="s">
        <v>21</v>
      </c>
      <c r="F184" s="28" t="s">
        <v>2</v>
      </c>
      <c r="H184" s="28" t="s">
        <v>57</v>
      </c>
    </row>
    <row r="185" spans="1:9" s="28" customFormat="1" x14ac:dyDescent="0.3">
      <c r="A185" s="47" t="s">
        <v>0</v>
      </c>
      <c r="B185" s="28">
        <v>73651</v>
      </c>
      <c r="C185" s="28" t="s">
        <v>442</v>
      </c>
      <c r="D185" s="28" t="s">
        <v>1397</v>
      </c>
      <c r="E185" s="28" t="s">
        <v>1378</v>
      </c>
      <c r="F185" s="28" t="s">
        <v>2</v>
      </c>
      <c r="H185" s="28" t="s">
        <v>782</v>
      </c>
    </row>
    <row r="186" spans="1:9" s="28" customFormat="1" x14ac:dyDescent="0.3">
      <c r="A186" s="47" t="s">
        <v>0</v>
      </c>
      <c r="B186" s="28">
        <v>73653</v>
      </c>
      <c r="C186" s="28" t="s">
        <v>74</v>
      </c>
      <c r="D186" s="28" t="s">
        <v>603</v>
      </c>
      <c r="E186" s="28" t="s">
        <v>599</v>
      </c>
      <c r="F186" s="28" t="s">
        <v>2</v>
      </c>
      <c r="H186" s="28" t="s">
        <v>160</v>
      </c>
    </row>
    <row r="187" spans="1:9" s="28" customFormat="1" x14ac:dyDescent="0.3">
      <c r="A187" s="47" t="s">
        <v>0</v>
      </c>
      <c r="B187" s="28">
        <v>73654</v>
      </c>
      <c r="C187" s="28" t="s">
        <v>74</v>
      </c>
      <c r="D187" s="28" t="s">
        <v>1041</v>
      </c>
      <c r="E187" s="28" t="s">
        <v>1040</v>
      </c>
      <c r="F187" s="28" t="s">
        <v>2</v>
      </c>
      <c r="H187" s="28" t="s">
        <v>157</v>
      </c>
    </row>
    <row r="188" spans="1:9" s="28" customFormat="1" x14ac:dyDescent="0.3">
      <c r="A188" s="47" t="s">
        <v>0</v>
      </c>
      <c r="B188" s="28">
        <v>73655</v>
      </c>
      <c r="C188" s="28" t="s">
        <v>1042</v>
      </c>
      <c r="D188" s="28" t="s">
        <v>1043</v>
      </c>
      <c r="E188" s="28" t="s">
        <v>616</v>
      </c>
      <c r="F188" s="28" t="s">
        <v>2</v>
      </c>
      <c r="H188" s="28" t="s">
        <v>349</v>
      </c>
      <c r="I188" s="28" t="s">
        <v>1019</v>
      </c>
    </row>
    <row r="189" spans="1:9" s="28" customFormat="1" x14ac:dyDescent="0.3">
      <c r="A189" s="47" t="s">
        <v>0</v>
      </c>
      <c r="B189" s="28">
        <v>73656</v>
      </c>
      <c r="C189" s="28" t="s">
        <v>74</v>
      </c>
      <c r="D189" s="28" t="s">
        <v>1044</v>
      </c>
      <c r="E189" s="28" t="s">
        <v>919</v>
      </c>
      <c r="F189" s="28" t="s">
        <v>2</v>
      </c>
      <c r="H189" s="28" t="s">
        <v>82</v>
      </c>
      <c r="I189" s="28" t="s">
        <v>1019</v>
      </c>
    </row>
    <row r="190" spans="1:9" s="28" customFormat="1" x14ac:dyDescent="0.3">
      <c r="A190" s="47" t="s">
        <v>0</v>
      </c>
      <c r="B190" s="28">
        <v>73657</v>
      </c>
      <c r="C190" s="28" t="s">
        <v>74</v>
      </c>
      <c r="D190" s="28" t="s">
        <v>1046</v>
      </c>
      <c r="E190" s="28" t="s">
        <v>844</v>
      </c>
      <c r="F190" s="28" t="s">
        <v>2</v>
      </c>
      <c r="H190" s="28" t="s">
        <v>1045</v>
      </c>
    </row>
    <row r="191" spans="1:9" s="28" customFormat="1" x14ac:dyDescent="0.3">
      <c r="A191" s="47" t="s">
        <v>0</v>
      </c>
      <c r="B191" s="28">
        <v>73662</v>
      </c>
      <c r="C191" s="28" t="s">
        <v>74</v>
      </c>
      <c r="D191" s="28" t="s">
        <v>1047</v>
      </c>
      <c r="E191" s="28" t="s">
        <v>565</v>
      </c>
      <c r="F191" s="28" t="s">
        <v>2</v>
      </c>
      <c r="H191" s="28" t="s">
        <v>450</v>
      </c>
    </row>
    <row r="192" spans="1:9" s="28" customFormat="1" x14ac:dyDescent="0.3">
      <c r="A192" s="47" t="s">
        <v>0</v>
      </c>
      <c r="B192" s="28">
        <v>73663</v>
      </c>
      <c r="C192" s="28" t="s">
        <v>74</v>
      </c>
      <c r="D192" s="28" t="s">
        <v>1398</v>
      </c>
      <c r="E192" s="28" t="s">
        <v>33</v>
      </c>
      <c r="F192" s="28" t="s">
        <v>2</v>
      </c>
      <c r="H192" s="28" t="s">
        <v>950</v>
      </c>
    </row>
    <row r="193" spans="1:8" s="28" customFormat="1" x14ac:dyDescent="0.3">
      <c r="A193" s="47" t="s">
        <v>0</v>
      </c>
      <c r="B193" s="28">
        <v>73664</v>
      </c>
      <c r="C193" s="28" t="s">
        <v>74</v>
      </c>
      <c r="D193" s="28" t="s">
        <v>1050</v>
      </c>
      <c r="E193" s="28" t="s">
        <v>1048</v>
      </c>
      <c r="F193" s="28" t="s">
        <v>2</v>
      </c>
      <c r="H193" s="28" t="s">
        <v>1049</v>
      </c>
    </row>
    <row r="194" spans="1:8" s="28" customFormat="1" x14ac:dyDescent="0.3">
      <c r="A194" s="47" t="s">
        <v>0</v>
      </c>
      <c r="B194" s="28">
        <v>73665</v>
      </c>
      <c r="C194" s="28" t="s">
        <v>1051</v>
      </c>
      <c r="D194" s="28" t="s">
        <v>1052</v>
      </c>
      <c r="E194" s="28" t="s">
        <v>755</v>
      </c>
      <c r="F194" s="28" t="s">
        <v>2</v>
      </c>
      <c r="H194" s="28" t="s">
        <v>1053</v>
      </c>
    </row>
    <row r="195" spans="1:8" s="28" customFormat="1" x14ac:dyDescent="0.3">
      <c r="A195" s="47" t="s">
        <v>0</v>
      </c>
      <c r="B195" s="28">
        <v>73666</v>
      </c>
      <c r="C195" s="28" t="s">
        <v>74</v>
      </c>
      <c r="D195" s="28" t="s">
        <v>776</v>
      </c>
      <c r="E195" s="28" t="s">
        <v>755</v>
      </c>
      <c r="F195" s="28" t="s">
        <v>2</v>
      </c>
      <c r="H195" s="28" t="s">
        <v>1054</v>
      </c>
    </row>
    <row r="196" spans="1:8" s="28" customFormat="1" x14ac:dyDescent="0.3">
      <c r="A196" s="47" t="s">
        <v>0</v>
      </c>
      <c r="B196" s="28">
        <v>73667</v>
      </c>
      <c r="C196" s="28" t="s">
        <v>74</v>
      </c>
      <c r="D196" s="28" t="s">
        <v>790</v>
      </c>
      <c r="E196" s="28" t="s">
        <v>1056</v>
      </c>
      <c r="F196" s="28" t="s">
        <v>2</v>
      </c>
      <c r="H196" s="28" t="s">
        <v>157</v>
      </c>
    </row>
    <row r="197" spans="1:8" s="28" customFormat="1" x14ac:dyDescent="0.3">
      <c r="A197" s="47" t="s">
        <v>0</v>
      </c>
      <c r="B197" s="28">
        <v>73668</v>
      </c>
      <c r="C197" s="28" t="s">
        <v>74</v>
      </c>
      <c r="D197" s="28" t="s">
        <v>1057</v>
      </c>
      <c r="E197" s="28" t="s">
        <v>1040</v>
      </c>
      <c r="F197" s="28" t="s">
        <v>2</v>
      </c>
      <c r="H197" s="28" t="s">
        <v>157</v>
      </c>
    </row>
    <row r="198" spans="1:8" s="28" customFormat="1" x14ac:dyDescent="0.3">
      <c r="A198" s="47" t="s">
        <v>0</v>
      </c>
      <c r="B198" s="28">
        <v>73669</v>
      </c>
      <c r="C198" s="28" t="s">
        <v>855</v>
      </c>
      <c r="D198" s="28" t="s">
        <v>1055</v>
      </c>
      <c r="E198" s="28" t="s">
        <v>18</v>
      </c>
      <c r="F198" s="28" t="s">
        <v>2</v>
      </c>
      <c r="H198" s="28" t="s">
        <v>856</v>
      </c>
    </row>
    <row r="199" spans="1:8" s="28" customFormat="1" x14ac:dyDescent="0.3">
      <c r="A199" s="47" t="s">
        <v>0</v>
      </c>
      <c r="B199" s="28">
        <v>73672</v>
      </c>
      <c r="C199" s="28" t="s">
        <v>61</v>
      </c>
      <c r="D199" s="28" t="s">
        <v>1058</v>
      </c>
      <c r="E199" s="28" t="s">
        <v>21</v>
      </c>
      <c r="F199" s="28" t="s">
        <v>2</v>
      </c>
      <c r="H199" s="28" t="s">
        <v>57</v>
      </c>
    </row>
    <row r="200" spans="1:8" s="28" customFormat="1" x14ac:dyDescent="0.3">
      <c r="A200" s="47" t="s">
        <v>0</v>
      </c>
      <c r="B200" s="28">
        <v>73673</v>
      </c>
      <c r="C200" s="28">
        <v>119</v>
      </c>
      <c r="D200" s="28" t="s">
        <v>1059</v>
      </c>
      <c r="E200" s="28" t="s">
        <v>919</v>
      </c>
      <c r="F200" s="28" t="s">
        <v>2</v>
      </c>
      <c r="H200" s="28" t="s">
        <v>392</v>
      </c>
    </row>
    <row r="201" spans="1:8" s="28" customFormat="1" x14ac:dyDescent="0.3">
      <c r="A201" s="47" t="s">
        <v>0</v>
      </c>
      <c r="B201" s="28">
        <v>73674</v>
      </c>
      <c r="C201" s="28" t="s">
        <v>38</v>
      </c>
      <c r="D201" s="28" t="s">
        <v>1061</v>
      </c>
      <c r="E201" s="28" t="s">
        <v>616</v>
      </c>
      <c r="F201" s="28" t="s">
        <v>2</v>
      </c>
      <c r="H201" s="28" t="s">
        <v>1060</v>
      </c>
    </row>
    <row r="202" spans="1:8" s="28" customFormat="1" x14ac:dyDescent="0.3">
      <c r="A202" s="47" t="s">
        <v>0</v>
      </c>
      <c r="B202" s="28">
        <v>73676</v>
      </c>
      <c r="C202" s="28">
        <v>484</v>
      </c>
      <c r="D202" s="28" t="s">
        <v>1062</v>
      </c>
      <c r="E202" s="28" t="s">
        <v>13</v>
      </c>
      <c r="F202" s="28" t="s">
        <v>2</v>
      </c>
      <c r="H202" s="28" t="s">
        <v>208</v>
      </c>
    </row>
    <row r="203" spans="1:8" s="28" customFormat="1" x14ac:dyDescent="0.3">
      <c r="A203" s="47" t="s">
        <v>0</v>
      </c>
      <c r="B203" s="28">
        <v>73678</v>
      </c>
      <c r="C203" s="28" t="s">
        <v>74</v>
      </c>
      <c r="D203" s="28" t="s">
        <v>858</v>
      </c>
      <c r="E203" s="28" t="s">
        <v>21</v>
      </c>
      <c r="F203" s="28" t="s">
        <v>2</v>
      </c>
      <c r="H203" s="28" t="s">
        <v>57</v>
      </c>
    </row>
    <row r="204" spans="1:8" s="28" customFormat="1" x14ac:dyDescent="0.3">
      <c r="A204" s="47" t="s">
        <v>0</v>
      </c>
      <c r="B204" s="28">
        <v>73947</v>
      </c>
      <c r="C204" s="28" t="s">
        <v>953</v>
      </c>
      <c r="D204" s="28" t="s">
        <v>955</v>
      </c>
      <c r="E204" s="28" t="s">
        <v>954</v>
      </c>
      <c r="F204" s="28" t="s">
        <v>2</v>
      </c>
      <c r="H204" s="28" t="s">
        <v>69</v>
      </c>
    </row>
    <row r="205" spans="1:8" s="28" customFormat="1" x14ac:dyDescent="0.3">
      <c r="A205" s="47" t="s">
        <v>0</v>
      </c>
      <c r="B205" s="28">
        <v>73948</v>
      </c>
      <c r="C205" s="28" t="s">
        <v>953</v>
      </c>
      <c r="D205" s="28" t="s">
        <v>955</v>
      </c>
      <c r="E205" s="28" t="s">
        <v>954</v>
      </c>
      <c r="F205" s="28" t="s">
        <v>602</v>
      </c>
      <c r="G205" s="28" t="s">
        <v>610</v>
      </c>
      <c r="H205" s="28" t="s">
        <v>69</v>
      </c>
    </row>
    <row r="206" spans="1:8" s="28" customFormat="1" x14ac:dyDescent="0.3">
      <c r="A206" s="47" t="s">
        <v>0</v>
      </c>
      <c r="B206" s="28">
        <v>78333</v>
      </c>
      <c r="C206" s="28" t="s">
        <v>61</v>
      </c>
      <c r="D206" s="28" t="s">
        <v>91</v>
      </c>
      <c r="E206" s="28" t="s">
        <v>616</v>
      </c>
      <c r="F206" s="28" t="s">
        <v>1</v>
      </c>
      <c r="G206" s="28" t="s">
        <v>610</v>
      </c>
      <c r="H206" s="28" t="s">
        <v>362</v>
      </c>
    </row>
    <row r="207" spans="1:8" s="28" customFormat="1" x14ac:dyDescent="0.3">
      <c r="A207" s="47" t="s">
        <v>0</v>
      </c>
      <c r="B207" s="28">
        <v>78335</v>
      </c>
      <c r="C207" s="28" t="s">
        <v>191</v>
      </c>
      <c r="D207" s="28" t="s">
        <v>1600</v>
      </c>
      <c r="E207" s="28" t="s">
        <v>700</v>
      </c>
      <c r="F207" s="28" t="s">
        <v>1</v>
      </c>
      <c r="G207" s="28" t="s">
        <v>610</v>
      </c>
      <c r="H207" s="28" t="s">
        <v>1601</v>
      </c>
    </row>
    <row r="208" spans="1:8" s="28" customFormat="1" x14ac:dyDescent="0.3">
      <c r="A208" s="47" t="s">
        <v>0</v>
      </c>
      <c r="B208" s="28">
        <v>78337</v>
      </c>
      <c r="C208" s="28" t="s">
        <v>61</v>
      </c>
      <c r="D208" s="28" t="s">
        <v>941</v>
      </c>
      <c r="E208" s="28" t="s">
        <v>940</v>
      </c>
      <c r="F208" s="28" t="s">
        <v>1</v>
      </c>
      <c r="G208" s="28" t="s">
        <v>610</v>
      </c>
      <c r="H208" s="28" t="s">
        <v>782</v>
      </c>
    </row>
    <row r="209" spans="1:8" s="28" customFormat="1" x14ac:dyDescent="0.3">
      <c r="A209" s="47" t="s">
        <v>0</v>
      </c>
      <c r="B209" s="28">
        <v>78465</v>
      </c>
      <c r="C209" s="28" t="s">
        <v>944</v>
      </c>
      <c r="D209" s="28" t="s">
        <v>946</v>
      </c>
      <c r="E209" s="28" t="s">
        <v>945</v>
      </c>
      <c r="F209" s="28" t="s">
        <v>1</v>
      </c>
      <c r="H209" s="28" t="s">
        <v>947</v>
      </c>
    </row>
    <row r="210" spans="1:8" s="28" customFormat="1" x14ac:dyDescent="0.3">
      <c r="A210" s="47" t="s">
        <v>0</v>
      </c>
      <c r="B210" s="28">
        <v>78481</v>
      </c>
      <c r="C210" s="28" t="s">
        <v>1007</v>
      </c>
      <c r="D210" s="28" t="s">
        <v>1008</v>
      </c>
      <c r="E210" s="28" t="s">
        <v>1005</v>
      </c>
      <c r="F210" s="28" t="s">
        <v>1</v>
      </c>
      <c r="H210" s="28" t="s">
        <v>349</v>
      </c>
    </row>
    <row r="211" spans="1:8" s="28" customFormat="1" x14ac:dyDescent="0.3">
      <c r="A211" s="47" t="s">
        <v>0</v>
      </c>
      <c r="B211" s="28">
        <v>78485</v>
      </c>
      <c r="C211" s="28" t="s">
        <v>61</v>
      </c>
      <c r="D211" s="28" t="s">
        <v>1009</v>
      </c>
      <c r="E211" s="28" t="s">
        <v>672</v>
      </c>
      <c r="F211" s="28" t="s">
        <v>1</v>
      </c>
      <c r="H211" s="28" t="s">
        <v>862</v>
      </c>
    </row>
    <row r="212" spans="1:8" s="28" customFormat="1" x14ac:dyDescent="0.3">
      <c r="A212" s="47" t="s">
        <v>0</v>
      </c>
      <c r="B212" s="28">
        <v>78487</v>
      </c>
      <c r="C212" s="28" t="s">
        <v>61</v>
      </c>
      <c r="D212" s="28" t="s">
        <v>1010</v>
      </c>
      <c r="E212" s="28" t="s">
        <v>575</v>
      </c>
      <c r="F212" s="28" t="s">
        <v>1</v>
      </c>
      <c r="H212" s="28" t="s">
        <v>80</v>
      </c>
    </row>
    <row r="213" spans="1:8" s="28" customFormat="1" x14ac:dyDescent="0.3">
      <c r="A213" s="47" t="s">
        <v>0</v>
      </c>
      <c r="B213" s="28">
        <v>78512</v>
      </c>
      <c r="C213" s="28" t="s">
        <v>171</v>
      </c>
      <c r="D213" s="28" t="s">
        <v>1011</v>
      </c>
      <c r="E213" s="28" t="s">
        <v>997</v>
      </c>
      <c r="F213" s="28" t="s">
        <v>1</v>
      </c>
      <c r="H213" s="28" t="s">
        <v>1012</v>
      </c>
    </row>
    <row r="214" spans="1:8" s="28" customFormat="1" x14ac:dyDescent="0.3">
      <c r="A214" s="47" t="s">
        <v>0</v>
      </c>
      <c r="B214" s="28">
        <v>78513</v>
      </c>
      <c r="C214" s="28" t="s">
        <v>171</v>
      </c>
      <c r="D214" s="28" t="s">
        <v>1013</v>
      </c>
      <c r="E214" s="28" t="s">
        <v>13</v>
      </c>
      <c r="F214" s="28" t="s">
        <v>1</v>
      </c>
      <c r="H214" s="28" t="s">
        <v>208</v>
      </c>
    </row>
    <row r="215" spans="1:8" s="28" customFormat="1" x14ac:dyDescent="0.3">
      <c r="A215" s="47" t="s">
        <v>0</v>
      </c>
      <c r="B215" s="28">
        <v>78514</v>
      </c>
      <c r="C215" s="28" t="s">
        <v>171</v>
      </c>
      <c r="D215" s="28" t="s">
        <v>842</v>
      </c>
      <c r="E215" s="28" t="s">
        <v>21</v>
      </c>
      <c r="F215" s="28" t="s">
        <v>1</v>
      </c>
      <c r="H215" s="28" t="s">
        <v>286</v>
      </c>
    </row>
    <row r="216" spans="1:8" s="28" customFormat="1" x14ac:dyDescent="0.3">
      <c r="A216" s="47" t="s">
        <v>0</v>
      </c>
      <c r="B216" s="28">
        <v>78515</v>
      </c>
      <c r="C216" s="28" t="s">
        <v>61</v>
      </c>
      <c r="D216" s="28" t="s">
        <v>1014</v>
      </c>
      <c r="E216" s="28" t="s">
        <v>575</v>
      </c>
      <c r="F216" s="28" t="s">
        <v>1</v>
      </c>
      <c r="H216" s="28" t="s">
        <v>215</v>
      </c>
    </row>
    <row r="217" spans="1:8" s="28" customFormat="1" x14ac:dyDescent="0.3">
      <c r="A217" s="47" t="s">
        <v>0</v>
      </c>
      <c r="B217" s="28">
        <v>78517</v>
      </c>
      <c r="C217" s="28" t="s">
        <v>61</v>
      </c>
      <c r="D217" s="28" t="s">
        <v>908</v>
      </c>
      <c r="E217" s="28" t="s">
        <v>21</v>
      </c>
      <c r="F217" s="28" t="s">
        <v>1</v>
      </c>
      <c r="H217" s="28" t="s">
        <v>226</v>
      </c>
    </row>
    <row r="218" spans="1:8" s="28" customFormat="1" x14ac:dyDescent="0.3">
      <c r="A218" s="47" t="s">
        <v>0</v>
      </c>
      <c r="B218" s="28">
        <v>78518</v>
      </c>
      <c r="C218" s="28" t="s">
        <v>171</v>
      </c>
      <c r="D218" s="28" t="s">
        <v>1016</v>
      </c>
      <c r="E218" s="28" t="s">
        <v>697</v>
      </c>
      <c r="F218" s="28" t="s">
        <v>1</v>
      </c>
      <c r="H218" s="28" t="s">
        <v>1015</v>
      </c>
    </row>
    <row r="219" spans="1:8" s="28" customFormat="1" x14ac:dyDescent="0.3">
      <c r="A219" s="47" t="s">
        <v>0</v>
      </c>
      <c r="B219" s="28">
        <v>78545</v>
      </c>
      <c r="C219" s="28" t="s">
        <v>50</v>
      </c>
      <c r="D219" s="28" t="s">
        <v>1018</v>
      </c>
      <c r="E219" s="28" t="s">
        <v>21</v>
      </c>
      <c r="F219" s="28" t="s">
        <v>1</v>
      </c>
      <c r="G219" s="28" t="s">
        <v>610</v>
      </c>
      <c r="H219" s="28" t="s">
        <v>57</v>
      </c>
    </row>
    <row r="220" spans="1:8" s="28" customFormat="1" x14ac:dyDescent="0.3">
      <c r="A220" s="47" t="s">
        <v>0</v>
      </c>
      <c r="B220" s="28">
        <v>78547</v>
      </c>
      <c r="C220" s="28" t="s">
        <v>61</v>
      </c>
      <c r="D220" s="28" t="s">
        <v>242</v>
      </c>
      <c r="E220" s="28" t="s">
        <v>575</v>
      </c>
      <c r="F220" s="28" t="s">
        <v>1</v>
      </c>
      <c r="G220" s="28" t="s">
        <v>610</v>
      </c>
      <c r="H220" s="28" t="s">
        <v>84</v>
      </c>
    </row>
    <row r="221" spans="1:8" s="28" customFormat="1" x14ac:dyDescent="0.3">
      <c r="A221" s="47" t="s">
        <v>0</v>
      </c>
      <c r="B221" s="28">
        <v>78548</v>
      </c>
      <c r="C221" s="28" t="s">
        <v>38</v>
      </c>
      <c r="D221" s="28" t="s">
        <v>878</v>
      </c>
      <c r="E221" s="28" t="s">
        <v>203</v>
      </c>
      <c r="F221" s="28" t="s">
        <v>1</v>
      </c>
      <c r="G221" s="28" t="s">
        <v>610</v>
      </c>
      <c r="H221" s="28" t="s">
        <v>57</v>
      </c>
    </row>
    <row r="222" spans="1:8" s="28" customFormat="1" x14ac:dyDescent="0.3">
      <c r="A222" s="47" t="s">
        <v>0</v>
      </c>
      <c r="B222" s="28">
        <v>78549</v>
      </c>
      <c r="C222" s="28" t="s">
        <v>38</v>
      </c>
      <c r="D222" s="28" t="s">
        <v>1022</v>
      </c>
      <c r="E222" s="28" t="s">
        <v>1020</v>
      </c>
      <c r="F222" s="28" t="s">
        <v>1</v>
      </c>
      <c r="G222" s="28" t="s">
        <v>610</v>
      </c>
      <c r="H222" s="28" t="s">
        <v>1021</v>
      </c>
    </row>
    <row r="223" spans="1:8" s="28" customFormat="1" x14ac:dyDescent="0.3">
      <c r="A223" s="47" t="s">
        <v>0</v>
      </c>
      <c r="B223" s="28">
        <v>78650</v>
      </c>
      <c r="C223" s="28" t="s">
        <v>648</v>
      </c>
      <c r="D223" s="28" t="s">
        <v>960</v>
      </c>
      <c r="E223" s="28" t="s">
        <v>595</v>
      </c>
      <c r="F223" s="28" t="s">
        <v>1</v>
      </c>
      <c r="G223" s="28" t="s">
        <v>610</v>
      </c>
      <c r="H223" s="28" t="s">
        <v>961</v>
      </c>
    </row>
    <row r="224" spans="1:8" s="28" customFormat="1" x14ac:dyDescent="0.3">
      <c r="A224" s="47" t="s">
        <v>0</v>
      </c>
      <c r="B224" s="28">
        <v>78652</v>
      </c>
      <c r="C224" s="28" t="s">
        <v>74</v>
      </c>
      <c r="D224" s="28" t="s">
        <v>682</v>
      </c>
      <c r="E224" s="28" t="s">
        <v>662</v>
      </c>
      <c r="F224" s="28" t="s">
        <v>1</v>
      </c>
      <c r="G224" s="28" t="s">
        <v>610</v>
      </c>
      <c r="H224" s="28" t="s">
        <v>664</v>
      </c>
    </row>
    <row r="225" spans="1:8" s="28" customFormat="1" x14ac:dyDescent="0.3">
      <c r="A225" s="47" t="s">
        <v>0</v>
      </c>
      <c r="B225" s="28">
        <v>78664</v>
      </c>
      <c r="C225" s="28" t="s">
        <v>74</v>
      </c>
      <c r="D225" s="28" t="s">
        <v>864</v>
      </c>
      <c r="E225" s="28" t="s">
        <v>565</v>
      </c>
      <c r="F225" s="28" t="s">
        <v>1</v>
      </c>
      <c r="G225" s="28" t="s">
        <v>610</v>
      </c>
      <c r="H225" s="28" t="s">
        <v>450</v>
      </c>
    </row>
    <row r="226" spans="1:8" s="28" customFormat="1" x14ac:dyDescent="0.3">
      <c r="A226" s="47" t="s">
        <v>0</v>
      </c>
      <c r="B226" s="28">
        <v>78733</v>
      </c>
      <c r="C226" s="28" t="s">
        <v>74</v>
      </c>
      <c r="D226" s="28" t="s">
        <v>663</v>
      </c>
      <c r="E226" s="28" t="s">
        <v>662</v>
      </c>
      <c r="F226" s="28" t="s">
        <v>1</v>
      </c>
      <c r="G226" s="28" t="s">
        <v>610</v>
      </c>
      <c r="H226" s="28" t="s">
        <v>664</v>
      </c>
    </row>
    <row r="227" spans="1:8" s="28" customFormat="1" x14ac:dyDescent="0.3">
      <c r="A227" s="47" t="s">
        <v>0</v>
      </c>
      <c r="B227" s="28">
        <v>79109</v>
      </c>
      <c r="C227" s="28" t="s">
        <v>74</v>
      </c>
      <c r="D227" s="28" t="s">
        <v>959</v>
      </c>
      <c r="E227" s="28" t="s">
        <v>21</v>
      </c>
      <c r="F227" s="28" t="s">
        <v>1</v>
      </c>
      <c r="G227" s="28" t="s">
        <v>610</v>
      </c>
      <c r="H227" s="28" t="s">
        <v>226</v>
      </c>
    </row>
    <row r="228" spans="1:8" s="28" customFormat="1" x14ac:dyDescent="0.3">
      <c r="A228" s="47" t="s">
        <v>0</v>
      </c>
      <c r="B228" s="28">
        <v>79179</v>
      </c>
      <c r="C228" s="28" t="s">
        <v>939</v>
      </c>
      <c r="D228" s="28" t="s">
        <v>825</v>
      </c>
      <c r="E228" s="28" t="s">
        <v>808</v>
      </c>
      <c r="F228" s="28" t="s">
        <v>1</v>
      </c>
      <c r="G228" s="28" t="s">
        <v>610</v>
      </c>
      <c r="H228" s="28" t="s">
        <v>71</v>
      </c>
    </row>
    <row r="229" spans="1:8" s="28" customFormat="1" x14ac:dyDescent="0.3">
      <c r="A229" s="47" t="s">
        <v>0</v>
      </c>
      <c r="B229" s="28">
        <v>79215</v>
      </c>
      <c r="C229" s="28" t="s">
        <v>74</v>
      </c>
      <c r="D229" s="28" t="s">
        <v>166</v>
      </c>
      <c r="E229" s="28" t="s">
        <v>1564</v>
      </c>
      <c r="F229" s="28" t="s">
        <v>1</v>
      </c>
      <c r="G229" s="28" t="s">
        <v>610</v>
      </c>
      <c r="H229" s="28" t="s">
        <v>542</v>
      </c>
    </row>
    <row r="230" spans="1:8" s="28" customFormat="1" x14ac:dyDescent="0.3">
      <c r="A230" s="47" t="s">
        <v>0</v>
      </c>
      <c r="B230" s="28">
        <v>79319</v>
      </c>
      <c r="C230" s="28" t="s">
        <v>171</v>
      </c>
      <c r="D230" s="28" t="s">
        <v>1063</v>
      </c>
      <c r="E230" s="28" t="s">
        <v>997</v>
      </c>
      <c r="F230" s="28" t="s">
        <v>1</v>
      </c>
      <c r="H230" s="28" t="s">
        <v>1012</v>
      </c>
    </row>
    <row r="231" spans="1:8" s="28" customFormat="1" x14ac:dyDescent="0.3">
      <c r="A231" s="47" t="s">
        <v>0</v>
      </c>
      <c r="B231" s="28">
        <v>79337</v>
      </c>
      <c r="C231" s="28" t="s">
        <v>50</v>
      </c>
      <c r="D231" s="28" t="s">
        <v>1064</v>
      </c>
      <c r="E231" s="28" t="s">
        <v>21</v>
      </c>
      <c r="F231" s="28" t="s">
        <v>1</v>
      </c>
      <c r="G231" s="28" t="s">
        <v>610</v>
      </c>
      <c r="H231" s="28" t="s">
        <v>57</v>
      </c>
    </row>
    <row r="232" spans="1:8" s="28" customFormat="1" x14ac:dyDescent="0.3">
      <c r="A232" s="47" t="s">
        <v>0</v>
      </c>
      <c r="B232" s="28">
        <v>79587</v>
      </c>
      <c r="C232" s="28">
        <v>4011</v>
      </c>
      <c r="D232" s="28">
        <v>4011</v>
      </c>
      <c r="E232" s="28" t="s">
        <v>895</v>
      </c>
      <c r="F232" s="28" t="s">
        <v>1</v>
      </c>
      <c r="H232" s="28" t="s">
        <v>410</v>
      </c>
    </row>
    <row r="233" spans="1:8" s="28" customFormat="1" x14ac:dyDescent="0.3">
      <c r="A233" s="47" t="s">
        <v>0</v>
      </c>
      <c r="B233" s="28">
        <v>79588</v>
      </c>
      <c r="C233" s="28" t="s">
        <v>61</v>
      </c>
      <c r="D233" s="28" t="s">
        <v>1028</v>
      </c>
      <c r="E233" s="28" t="s">
        <v>21</v>
      </c>
      <c r="F233" s="28" t="s">
        <v>1</v>
      </c>
      <c r="H233" s="28" t="s">
        <v>57</v>
      </c>
    </row>
    <row r="234" spans="1:8" s="28" customFormat="1" x14ac:dyDescent="0.3">
      <c r="A234" s="47" t="s">
        <v>0</v>
      </c>
      <c r="B234" s="28">
        <v>79590</v>
      </c>
      <c r="C234" s="28" t="s">
        <v>61</v>
      </c>
      <c r="D234" s="28" t="s">
        <v>631</v>
      </c>
      <c r="E234" s="28" t="s">
        <v>21</v>
      </c>
      <c r="F234" s="28" t="s">
        <v>1</v>
      </c>
      <c r="H234" s="28" t="s">
        <v>57</v>
      </c>
    </row>
    <row r="235" spans="1:8" s="28" customFormat="1" x14ac:dyDescent="0.3">
      <c r="A235" s="47" t="s">
        <v>0</v>
      </c>
      <c r="B235" s="28">
        <v>79592</v>
      </c>
      <c r="C235" s="28" t="s">
        <v>61</v>
      </c>
      <c r="D235" s="28" t="s">
        <v>1029</v>
      </c>
      <c r="E235" s="28" t="s">
        <v>919</v>
      </c>
      <c r="F235" s="28" t="s">
        <v>1</v>
      </c>
      <c r="H235" s="28" t="s">
        <v>410</v>
      </c>
    </row>
    <row r="236" spans="1:8" s="28" customFormat="1" x14ac:dyDescent="0.3">
      <c r="A236" s="47" t="s">
        <v>0</v>
      </c>
      <c r="B236" s="28">
        <v>79592</v>
      </c>
      <c r="C236" s="28" t="s">
        <v>61</v>
      </c>
      <c r="D236" s="28" t="s">
        <v>840</v>
      </c>
      <c r="E236" s="28" t="s">
        <v>674</v>
      </c>
      <c r="F236" s="28" t="s">
        <v>2</v>
      </c>
      <c r="H236" s="28" t="s">
        <v>410</v>
      </c>
    </row>
    <row r="237" spans="1:8" s="28" customFormat="1" x14ac:dyDescent="0.3">
      <c r="A237" s="47" t="s">
        <v>0</v>
      </c>
      <c r="B237" s="28">
        <v>79597</v>
      </c>
      <c r="C237" s="28" t="s">
        <v>191</v>
      </c>
      <c r="D237" s="28" t="s">
        <v>971</v>
      </c>
      <c r="E237" s="28" t="s">
        <v>595</v>
      </c>
      <c r="F237" s="28" t="s">
        <v>1</v>
      </c>
      <c r="H237" s="28" t="s">
        <v>355</v>
      </c>
    </row>
    <row r="238" spans="1:8" s="28" customFormat="1" x14ac:dyDescent="0.3">
      <c r="A238" s="47" t="s">
        <v>0</v>
      </c>
      <c r="B238" s="28">
        <v>79597</v>
      </c>
      <c r="C238" s="28" t="s">
        <v>191</v>
      </c>
      <c r="D238" s="28" t="s">
        <v>971</v>
      </c>
      <c r="E238" s="28" t="s">
        <v>595</v>
      </c>
      <c r="F238" s="28" t="s">
        <v>1</v>
      </c>
      <c r="H238" s="28" t="s">
        <v>355</v>
      </c>
    </row>
    <row r="239" spans="1:8" s="28" customFormat="1" x14ac:dyDescent="0.3">
      <c r="A239" s="47" t="s">
        <v>0</v>
      </c>
      <c r="B239" s="28">
        <v>79599</v>
      </c>
      <c r="C239" s="28" t="s">
        <v>61</v>
      </c>
      <c r="D239" s="28" t="s">
        <v>1030</v>
      </c>
      <c r="E239" s="28" t="s">
        <v>919</v>
      </c>
      <c r="F239" s="28" t="s">
        <v>1</v>
      </c>
      <c r="H239" s="28" t="s">
        <v>82</v>
      </c>
    </row>
    <row r="240" spans="1:8" s="28" customFormat="1" x14ac:dyDescent="0.3">
      <c r="A240" s="47" t="s">
        <v>0</v>
      </c>
      <c r="B240" s="28">
        <v>79627</v>
      </c>
      <c r="C240" s="28" t="s">
        <v>171</v>
      </c>
      <c r="D240" s="28" t="s">
        <v>1031</v>
      </c>
      <c r="E240" s="28" t="s">
        <v>672</v>
      </c>
      <c r="F240" s="28" t="s">
        <v>1</v>
      </c>
      <c r="G240" s="28" t="s">
        <v>610</v>
      </c>
      <c r="H240" s="28" t="s">
        <v>673</v>
      </c>
    </row>
    <row r="241" spans="1:8" s="28" customFormat="1" x14ac:dyDescent="0.3">
      <c r="A241" s="47" t="s">
        <v>0</v>
      </c>
      <c r="B241" s="28">
        <v>79628</v>
      </c>
      <c r="C241" s="28" t="s">
        <v>171</v>
      </c>
      <c r="D241" s="28" t="s">
        <v>1033</v>
      </c>
      <c r="E241" s="28" t="s">
        <v>1032</v>
      </c>
      <c r="F241" s="28" t="s">
        <v>1</v>
      </c>
      <c r="H241" s="28" t="s">
        <v>1034</v>
      </c>
    </row>
    <row r="242" spans="1:8" s="28" customFormat="1" x14ac:dyDescent="0.3">
      <c r="A242" s="47" t="s">
        <v>0</v>
      </c>
      <c r="B242" s="28">
        <v>79632</v>
      </c>
      <c r="C242" s="28" t="s">
        <v>171</v>
      </c>
      <c r="D242" s="28" t="s">
        <v>1035</v>
      </c>
      <c r="E242" s="28" t="s">
        <v>21</v>
      </c>
      <c r="F242" s="28" t="s">
        <v>1</v>
      </c>
      <c r="H242" s="28" t="s">
        <v>67</v>
      </c>
    </row>
    <row r="243" spans="1:8" s="28" customFormat="1" x14ac:dyDescent="0.3">
      <c r="A243" s="47" t="s">
        <v>0</v>
      </c>
      <c r="B243" s="28">
        <v>79633</v>
      </c>
      <c r="C243" s="28" t="s">
        <v>171</v>
      </c>
      <c r="D243" s="28" t="s">
        <v>1036</v>
      </c>
      <c r="E243" s="28" t="s">
        <v>21</v>
      </c>
      <c r="F243" s="28" t="s">
        <v>1</v>
      </c>
      <c r="H243" s="28" t="s">
        <v>1037</v>
      </c>
    </row>
    <row r="244" spans="1:8" s="28" customFormat="1" x14ac:dyDescent="0.3">
      <c r="A244" s="47" t="s">
        <v>0</v>
      </c>
      <c r="B244" s="28">
        <v>79635</v>
      </c>
      <c r="C244" s="28" t="s">
        <v>171</v>
      </c>
      <c r="D244" s="28" t="s">
        <v>1039</v>
      </c>
      <c r="E244" s="28" t="s">
        <v>1038</v>
      </c>
      <c r="F244" s="28" t="s">
        <v>1</v>
      </c>
      <c r="H244" s="28" t="s">
        <v>157</v>
      </c>
    </row>
    <row r="245" spans="1:8" s="28" customFormat="1" x14ac:dyDescent="0.3">
      <c r="A245" s="47" t="s">
        <v>0</v>
      </c>
      <c r="B245" s="28">
        <v>79636</v>
      </c>
      <c r="C245" s="28" t="s">
        <v>171</v>
      </c>
      <c r="D245" s="28" t="s">
        <v>972</v>
      </c>
      <c r="E245" s="28" t="s">
        <v>13</v>
      </c>
      <c r="F245" s="28" t="s">
        <v>1</v>
      </c>
      <c r="H245" s="28" t="s">
        <v>347</v>
      </c>
    </row>
    <row r="246" spans="1:8" s="28" customFormat="1" x14ac:dyDescent="0.3">
      <c r="A246" s="47" t="s">
        <v>0</v>
      </c>
      <c r="B246" s="28">
        <v>79650</v>
      </c>
      <c r="C246" s="28" t="s">
        <v>74</v>
      </c>
      <c r="D246" s="28" t="s">
        <v>858</v>
      </c>
      <c r="E246" s="28" t="s">
        <v>21</v>
      </c>
      <c r="F246" s="28" t="s">
        <v>1</v>
      </c>
      <c r="H246" s="28" t="s">
        <v>57</v>
      </c>
    </row>
    <row r="247" spans="1:8" s="28" customFormat="1" x14ac:dyDescent="0.3">
      <c r="A247" s="47" t="s">
        <v>0</v>
      </c>
      <c r="B247" s="28">
        <v>79653</v>
      </c>
      <c r="C247" s="28" t="s">
        <v>74</v>
      </c>
      <c r="D247" s="28" t="s">
        <v>603</v>
      </c>
      <c r="E247" s="28" t="s">
        <v>599</v>
      </c>
      <c r="F247" s="28" t="s">
        <v>1</v>
      </c>
      <c r="H247" s="28" t="s">
        <v>160</v>
      </c>
    </row>
    <row r="248" spans="1:8" s="28" customFormat="1" x14ac:dyDescent="0.3">
      <c r="A248" s="47" t="s">
        <v>0</v>
      </c>
      <c r="B248" s="28">
        <v>79654</v>
      </c>
      <c r="C248" s="28" t="s">
        <v>74</v>
      </c>
      <c r="D248" s="28" t="s">
        <v>1041</v>
      </c>
      <c r="E248" s="28" t="s">
        <v>1040</v>
      </c>
      <c r="F248" s="28" t="s">
        <v>1</v>
      </c>
      <c r="H248" s="28" t="s">
        <v>157</v>
      </c>
    </row>
    <row r="249" spans="1:8" s="28" customFormat="1" x14ac:dyDescent="0.3">
      <c r="A249" s="47" t="s">
        <v>0</v>
      </c>
      <c r="B249" s="28">
        <v>79655</v>
      </c>
      <c r="C249" s="28" t="s">
        <v>1042</v>
      </c>
      <c r="D249" s="28" t="s">
        <v>1043</v>
      </c>
      <c r="E249" s="28" t="s">
        <v>616</v>
      </c>
      <c r="F249" s="28" t="s">
        <v>1</v>
      </c>
      <c r="H249" s="28" t="s">
        <v>349</v>
      </c>
    </row>
    <row r="250" spans="1:8" s="28" customFormat="1" x14ac:dyDescent="0.3">
      <c r="A250" s="47" t="s">
        <v>0</v>
      </c>
      <c r="B250" s="28">
        <v>79656</v>
      </c>
      <c r="C250" s="28" t="s">
        <v>74</v>
      </c>
      <c r="D250" s="28" t="s">
        <v>1044</v>
      </c>
      <c r="E250" s="28" t="s">
        <v>919</v>
      </c>
      <c r="F250" s="28" t="s">
        <v>1</v>
      </c>
      <c r="H250" s="28" t="s">
        <v>82</v>
      </c>
    </row>
    <row r="251" spans="1:8" s="28" customFormat="1" x14ac:dyDescent="0.3">
      <c r="A251" s="47" t="s">
        <v>0</v>
      </c>
      <c r="B251" s="28">
        <v>79657</v>
      </c>
      <c r="C251" s="28" t="s">
        <v>74</v>
      </c>
      <c r="D251" s="28" t="s">
        <v>1046</v>
      </c>
      <c r="E251" s="28" t="s">
        <v>844</v>
      </c>
      <c r="F251" s="28" t="s">
        <v>1</v>
      </c>
      <c r="H251" s="28" t="s">
        <v>1045</v>
      </c>
    </row>
    <row r="252" spans="1:8" s="28" customFormat="1" x14ac:dyDescent="0.3">
      <c r="A252" s="47" t="s">
        <v>0</v>
      </c>
      <c r="B252" s="28">
        <v>79662</v>
      </c>
      <c r="C252" s="28" t="s">
        <v>74</v>
      </c>
      <c r="D252" s="28" t="s">
        <v>1047</v>
      </c>
      <c r="E252" s="28" t="s">
        <v>565</v>
      </c>
      <c r="F252" s="28" t="s">
        <v>1</v>
      </c>
      <c r="H252" s="28" t="s">
        <v>450</v>
      </c>
    </row>
    <row r="253" spans="1:8" s="28" customFormat="1" x14ac:dyDescent="0.3">
      <c r="A253" s="47" t="s">
        <v>0</v>
      </c>
      <c r="B253" s="28">
        <v>79664</v>
      </c>
      <c r="C253" s="28" t="s">
        <v>74</v>
      </c>
      <c r="D253" s="28" t="s">
        <v>1050</v>
      </c>
      <c r="E253" s="28" t="s">
        <v>1048</v>
      </c>
      <c r="F253" s="28" t="s">
        <v>1</v>
      </c>
      <c r="H253" s="28" t="s">
        <v>1049</v>
      </c>
    </row>
    <row r="254" spans="1:8" s="28" customFormat="1" x14ac:dyDescent="0.3">
      <c r="A254" s="47" t="s">
        <v>0</v>
      </c>
      <c r="B254" s="28">
        <v>79665</v>
      </c>
      <c r="C254" s="28" t="s">
        <v>1051</v>
      </c>
      <c r="D254" s="28" t="s">
        <v>1052</v>
      </c>
      <c r="E254" s="28" t="s">
        <v>755</v>
      </c>
      <c r="F254" s="28" t="s">
        <v>1</v>
      </c>
      <c r="H254" s="28" t="s">
        <v>1053</v>
      </c>
    </row>
    <row r="255" spans="1:8" s="28" customFormat="1" x14ac:dyDescent="0.3">
      <c r="A255" s="47" t="s">
        <v>0</v>
      </c>
      <c r="B255" s="28">
        <v>79666</v>
      </c>
      <c r="C255" s="28" t="s">
        <v>74</v>
      </c>
      <c r="D255" s="28" t="s">
        <v>776</v>
      </c>
      <c r="E255" s="28" t="s">
        <v>755</v>
      </c>
      <c r="F255" s="28" t="s">
        <v>1</v>
      </c>
      <c r="H255" s="28" t="s">
        <v>1054</v>
      </c>
    </row>
    <row r="256" spans="1:8" s="28" customFormat="1" x14ac:dyDescent="0.3">
      <c r="A256" s="47" t="s">
        <v>0</v>
      </c>
      <c r="B256" s="28">
        <v>79667</v>
      </c>
      <c r="C256" s="28" t="s">
        <v>74</v>
      </c>
      <c r="D256" s="28" t="s">
        <v>790</v>
      </c>
      <c r="E256" s="28" t="s">
        <v>1056</v>
      </c>
      <c r="F256" s="28" t="s">
        <v>1</v>
      </c>
      <c r="H256" s="28" t="s">
        <v>157</v>
      </c>
    </row>
    <row r="257" spans="1:8" s="28" customFormat="1" x14ac:dyDescent="0.3">
      <c r="A257" s="47" t="s">
        <v>0</v>
      </c>
      <c r="B257" s="28">
        <v>79668</v>
      </c>
      <c r="C257" s="28" t="s">
        <v>74</v>
      </c>
      <c r="D257" s="28" t="s">
        <v>1057</v>
      </c>
      <c r="E257" s="28" t="s">
        <v>1040</v>
      </c>
      <c r="F257" s="28" t="s">
        <v>1</v>
      </c>
      <c r="H257" s="28" t="s">
        <v>157</v>
      </c>
    </row>
    <row r="258" spans="1:8" s="28" customFormat="1" x14ac:dyDescent="0.3">
      <c r="A258" s="47" t="s">
        <v>0</v>
      </c>
      <c r="B258" s="28">
        <v>79669</v>
      </c>
      <c r="C258" s="28" t="s">
        <v>855</v>
      </c>
      <c r="D258" s="28" t="s">
        <v>1055</v>
      </c>
      <c r="E258" s="28" t="s">
        <v>18</v>
      </c>
      <c r="F258" s="28" t="s">
        <v>1</v>
      </c>
      <c r="H258" s="28" t="s">
        <v>856</v>
      </c>
    </row>
    <row r="259" spans="1:8" s="28" customFormat="1" x14ac:dyDescent="0.3">
      <c r="A259" s="47" t="s">
        <v>0</v>
      </c>
      <c r="B259" s="28">
        <v>79672</v>
      </c>
      <c r="C259" s="28" t="s">
        <v>61</v>
      </c>
      <c r="D259" s="28" t="s">
        <v>1058</v>
      </c>
      <c r="E259" s="28" t="s">
        <v>21</v>
      </c>
      <c r="F259" s="28" t="s">
        <v>1</v>
      </c>
      <c r="H259" s="28" t="s">
        <v>57</v>
      </c>
    </row>
    <row r="260" spans="1:8" s="28" customFormat="1" x14ac:dyDescent="0.3">
      <c r="A260" s="47" t="s">
        <v>0</v>
      </c>
      <c r="B260" s="28">
        <v>79673</v>
      </c>
      <c r="C260" s="28">
        <v>119</v>
      </c>
      <c r="D260" s="28" t="s">
        <v>1059</v>
      </c>
      <c r="E260" s="28" t="s">
        <v>919</v>
      </c>
      <c r="F260" s="28" t="s">
        <v>1</v>
      </c>
      <c r="H260" s="28" t="s">
        <v>392</v>
      </c>
    </row>
    <row r="261" spans="1:8" s="28" customFormat="1" x14ac:dyDescent="0.3">
      <c r="A261" s="47" t="s">
        <v>0</v>
      </c>
      <c r="B261" s="28">
        <v>79674</v>
      </c>
      <c r="C261" s="28" t="s">
        <v>38</v>
      </c>
      <c r="D261" s="28" t="s">
        <v>1061</v>
      </c>
      <c r="E261" s="28" t="s">
        <v>616</v>
      </c>
      <c r="F261" s="28" t="s">
        <v>1</v>
      </c>
      <c r="H261" s="28" t="s">
        <v>1060</v>
      </c>
    </row>
    <row r="262" spans="1:8" s="28" customFormat="1" x14ac:dyDescent="0.3">
      <c r="A262" s="47" t="s">
        <v>0</v>
      </c>
      <c r="B262" s="28">
        <v>79676</v>
      </c>
      <c r="C262" s="28">
        <v>484</v>
      </c>
      <c r="D262" s="28" t="s">
        <v>1062</v>
      </c>
      <c r="E262" s="28" t="s">
        <v>13</v>
      </c>
      <c r="F262" s="28" t="s">
        <v>1</v>
      </c>
      <c r="H262" s="28" t="s">
        <v>208</v>
      </c>
    </row>
    <row r="263" spans="1:8" s="28" customFormat="1" x14ac:dyDescent="0.3">
      <c r="A263" s="47" t="s">
        <v>0</v>
      </c>
      <c r="B263" s="28">
        <v>79678</v>
      </c>
      <c r="C263" s="28" t="s">
        <v>74</v>
      </c>
      <c r="D263" s="28" t="s">
        <v>858</v>
      </c>
      <c r="E263" s="28" t="s">
        <v>21</v>
      </c>
      <c r="F263" s="28" t="s">
        <v>1</v>
      </c>
      <c r="H263" s="28" t="s">
        <v>57</v>
      </c>
    </row>
    <row r="264" spans="1:8" s="28" customFormat="1" x14ac:dyDescent="0.3">
      <c r="A264" s="47" t="s">
        <v>0</v>
      </c>
      <c r="B264" s="28">
        <v>79754</v>
      </c>
      <c r="C264" s="28" t="s">
        <v>123</v>
      </c>
      <c r="D264" s="28" t="s">
        <v>1065</v>
      </c>
      <c r="E264" s="28" t="s">
        <v>21</v>
      </c>
      <c r="F264" s="28" t="s">
        <v>1</v>
      </c>
      <c r="H264" s="28" t="s">
        <v>57</v>
      </c>
    </row>
    <row r="265" spans="1:8" s="28" customFormat="1" x14ac:dyDescent="0.3">
      <c r="A265" s="47" t="s">
        <v>0</v>
      </c>
      <c r="B265" s="28">
        <v>79982</v>
      </c>
      <c r="C265" s="28" t="s">
        <v>74</v>
      </c>
      <c r="D265" s="28" t="s">
        <v>962</v>
      </c>
      <c r="E265" s="28" t="s">
        <v>693</v>
      </c>
      <c r="F265" s="28" t="s">
        <v>1</v>
      </c>
      <c r="G265" s="28" t="s">
        <v>610</v>
      </c>
      <c r="H265" s="28" t="s">
        <v>937</v>
      </c>
    </row>
    <row r="266" spans="1:8" s="28" customFormat="1" x14ac:dyDescent="0.3">
      <c r="A266" s="47" t="s">
        <v>0</v>
      </c>
      <c r="B266" s="28">
        <v>93629</v>
      </c>
      <c r="C266" s="28" t="s">
        <v>171</v>
      </c>
      <c r="D266" s="28" t="s">
        <v>1033</v>
      </c>
      <c r="E266" s="28" t="s">
        <v>1032</v>
      </c>
      <c r="F266" s="28" t="s">
        <v>1</v>
      </c>
      <c r="G266" s="28" t="s">
        <v>610</v>
      </c>
      <c r="H266" s="28" t="s">
        <v>1034</v>
      </c>
    </row>
    <row r="267" spans="1:8" s="28" customFormat="1" x14ac:dyDescent="0.3">
      <c r="A267" s="47" t="s">
        <v>0</v>
      </c>
      <c r="B267" s="28">
        <v>7500011</v>
      </c>
      <c r="C267" s="28" t="s">
        <v>74</v>
      </c>
      <c r="D267" s="28" t="s">
        <v>931</v>
      </c>
      <c r="E267" s="28" t="s">
        <v>755</v>
      </c>
      <c r="F267" s="28" t="s">
        <v>2</v>
      </c>
      <c r="H267" s="28" t="s">
        <v>215</v>
      </c>
    </row>
    <row r="268" spans="1:8" s="28" customFormat="1" x14ac:dyDescent="0.3">
      <c r="A268" s="47" t="s">
        <v>0</v>
      </c>
      <c r="B268" s="28">
        <v>7500012</v>
      </c>
      <c r="C268" s="28" t="s">
        <v>123</v>
      </c>
      <c r="D268" s="28" t="s">
        <v>938</v>
      </c>
      <c r="E268" s="28" t="s">
        <v>844</v>
      </c>
      <c r="F268" s="28" t="s">
        <v>2</v>
      </c>
      <c r="H268" s="28" t="s">
        <v>685</v>
      </c>
    </row>
    <row r="269" spans="1:8" s="28" customFormat="1" x14ac:dyDescent="0.3">
      <c r="A269" s="47" t="s">
        <v>0</v>
      </c>
      <c r="B269" s="28">
        <v>7500015</v>
      </c>
      <c r="C269" s="28" t="s">
        <v>123</v>
      </c>
      <c r="D269" s="28" t="s">
        <v>938</v>
      </c>
      <c r="E269" s="28" t="s">
        <v>844</v>
      </c>
      <c r="F269" s="28" t="s">
        <v>2</v>
      </c>
      <c r="H269" s="28" t="s">
        <v>685</v>
      </c>
    </row>
    <row r="270" spans="1:8" s="28" customFormat="1" x14ac:dyDescent="0.3">
      <c r="A270" s="47" t="s">
        <v>0</v>
      </c>
      <c r="B270" s="28">
        <v>7500016</v>
      </c>
      <c r="C270" s="28" t="s">
        <v>935</v>
      </c>
      <c r="D270" s="28" t="s">
        <v>936</v>
      </c>
      <c r="E270" s="28" t="s">
        <v>575</v>
      </c>
      <c r="F270" s="28" t="s">
        <v>2</v>
      </c>
      <c r="H270" s="28" t="s">
        <v>937</v>
      </c>
    </row>
    <row r="271" spans="1:8" s="28" customFormat="1" x14ac:dyDescent="0.3">
      <c r="A271" s="47" t="s">
        <v>0</v>
      </c>
      <c r="B271" s="28">
        <v>7500019</v>
      </c>
      <c r="C271" s="28" t="s">
        <v>676</v>
      </c>
      <c r="D271" s="28" t="s">
        <v>675</v>
      </c>
      <c r="E271" s="28" t="s">
        <v>674</v>
      </c>
      <c r="F271" s="28" t="s">
        <v>2</v>
      </c>
      <c r="H271" s="28" t="s">
        <v>1551</v>
      </c>
    </row>
    <row r="272" spans="1:8" s="28" customFormat="1" x14ac:dyDescent="0.3">
      <c r="A272" s="47" t="s">
        <v>0</v>
      </c>
      <c r="B272" s="28">
        <v>7500031</v>
      </c>
      <c r="C272" s="28" t="s">
        <v>648</v>
      </c>
      <c r="D272" s="28" t="s">
        <v>933</v>
      </c>
      <c r="E272" s="28" t="s">
        <v>932</v>
      </c>
      <c r="F272" s="28" t="s">
        <v>2</v>
      </c>
      <c r="H272" s="28" t="s">
        <v>934</v>
      </c>
    </row>
    <row r="273" spans="1:8" s="28" customFormat="1" x14ac:dyDescent="0.3">
      <c r="A273" s="47" t="s">
        <v>0</v>
      </c>
      <c r="B273" s="28">
        <v>7500035</v>
      </c>
      <c r="C273" s="28" t="s">
        <v>74</v>
      </c>
      <c r="D273" s="28" t="s">
        <v>682</v>
      </c>
      <c r="E273" s="28" t="s">
        <v>662</v>
      </c>
      <c r="F273" s="28" t="s">
        <v>2</v>
      </c>
      <c r="H273" s="28" t="s">
        <v>930</v>
      </c>
    </row>
    <row r="274" spans="1:8" s="28" customFormat="1" x14ac:dyDescent="0.3">
      <c r="A274" s="47" t="s">
        <v>0</v>
      </c>
      <c r="B274" s="28">
        <v>7500037</v>
      </c>
      <c r="C274" s="28" t="s">
        <v>38</v>
      </c>
      <c r="D274" s="28" t="s">
        <v>942</v>
      </c>
      <c r="E274" s="28" t="s">
        <v>822</v>
      </c>
      <c r="F274" s="28" t="s">
        <v>2</v>
      </c>
      <c r="H274" s="28" t="s">
        <v>943</v>
      </c>
    </row>
    <row r="275" spans="1:8" s="28" customFormat="1" x14ac:dyDescent="0.3">
      <c r="A275" s="47" t="s">
        <v>0</v>
      </c>
      <c r="B275" s="28">
        <v>7500053</v>
      </c>
      <c r="C275" s="28" t="s">
        <v>61</v>
      </c>
      <c r="D275" s="28" t="s">
        <v>948</v>
      </c>
      <c r="E275" s="28" t="s">
        <v>715</v>
      </c>
      <c r="F275" s="28" t="s">
        <v>2</v>
      </c>
      <c r="H275" s="28" t="s">
        <v>952</v>
      </c>
    </row>
    <row r="276" spans="1:8" s="28" customFormat="1" x14ac:dyDescent="0.3">
      <c r="A276" s="47" t="s">
        <v>0</v>
      </c>
      <c r="B276" s="28">
        <v>7500057</v>
      </c>
      <c r="C276" s="28" t="s">
        <v>171</v>
      </c>
      <c r="D276" s="28" t="s">
        <v>951</v>
      </c>
      <c r="E276" s="28" t="s">
        <v>895</v>
      </c>
      <c r="F276" s="28" t="s">
        <v>2</v>
      </c>
      <c r="H276" s="28" t="s">
        <v>950</v>
      </c>
    </row>
    <row r="277" spans="1:8" s="28" customFormat="1" x14ac:dyDescent="0.3">
      <c r="A277" s="47" t="s">
        <v>0</v>
      </c>
      <c r="B277" s="28">
        <v>7500074</v>
      </c>
      <c r="C277" s="28" t="s">
        <v>74</v>
      </c>
      <c r="D277" s="28" t="s">
        <v>949</v>
      </c>
      <c r="E277" s="28" t="s">
        <v>702</v>
      </c>
      <c r="F277" s="28" t="s">
        <v>2</v>
      </c>
      <c r="H277" s="28" t="s">
        <v>157</v>
      </c>
    </row>
    <row r="278" spans="1:8" s="28" customFormat="1" x14ac:dyDescent="0.3">
      <c r="A278" s="47" t="s">
        <v>0</v>
      </c>
      <c r="B278" s="28">
        <v>7500086</v>
      </c>
      <c r="C278" s="28" t="s">
        <v>123</v>
      </c>
      <c r="D278" s="28" t="s">
        <v>964</v>
      </c>
      <c r="E278" s="28" t="s">
        <v>963</v>
      </c>
      <c r="F278" s="28" t="s">
        <v>2</v>
      </c>
      <c r="H278" s="28" t="s">
        <v>965</v>
      </c>
    </row>
    <row r="279" spans="1:8" s="28" customFormat="1" x14ac:dyDescent="0.3">
      <c r="A279" s="47" t="s">
        <v>0</v>
      </c>
      <c r="B279" s="28">
        <v>7500098</v>
      </c>
      <c r="C279" s="28" t="s">
        <v>119</v>
      </c>
      <c r="D279" s="28" t="s">
        <v>1596</v>
      </c>
      <c r="E279" s="28" t="s">
        <v>18</v>
      </c>
      <c r="F279" s="28" t="s">
        <v>2</v>
      </c>
    </row>
    <row r="280" spans="1:8" s="28" customFormat="1" x14ac:dyDescent="0.3">
      <c r="A280" s="47" t="s">
        <v>0</v>
      </c>
      <c r="B280" s="28">
        <v>7500099</v>
      </c>
      <c r="C280" s="28" t="s">
        <v>74</v>
      </c>
      <c r="D280" s="28" t="s">
        <v>1602</v>
      </c>
      <c r="E280" s="28" t="s">
        <v>895</v>
      </c>
      <c r="F280" s="28" t="s">
        <v>2</v>
      </c>
      <c r="H280" s="28" t="s">
        <v>155</v>
      </c>
    </row>
    <row r="281" spans="1:8" s="28" customFormat="1" x14ac:dyDescent="0.3">
      <c r="A281" s="47" t="s">
        <v>0</v>
      </c>
      <c r="B281" s="28">
        <v>7500101</v>
      </c>
      <c r="C281" s="28" t="s">
        <v>442</v>
      </c>
      <c r="D281" s="28" t="s">
        <v>1661</v>
      </c>
      <c r="E281" s="28" t="s">
        <v>940</v>
      </c>
      <c r="F281" s="28" t="s">
        <v>2</v>
      </c>
      <c r="H281" s="28" t="s">
        <v>1660</v>
      </c>
    </row>
    <row r="282" spans="1:8" s="28" customFormat="1" x14ac:dyDescent="0.3">
      <c r="A282" s="47" t="s">
        <v>0</v>
      </c>
      <c r="B282" s="28">
        <v>7500102</v>
      </c>
      <c r="C282" s="28" t="s">
        <v>935</v>
      </c>
      <c r="E282" s="28" t="s">
        <v>22</v>
      </c>
      <c r="F282" s="28" t="s">
        <v>2</v>
      </c>
      <c r="H282" s="28" t="s">
        <v>1599</v>
      </c>
    </row>
    <row r="283" spans="1:8" s="28" customFormat="1" x14ac:dyDescent="0.3">
      <c r="A283" s="47" t="s">
        <v>0</v>
      </c>
      <c r="B283" s="28">
        <v>7500120</v>
      </c>
      <c r="C283" s="28" t="s">
        <v>648</v>
      </c>
      <c r="D283" s="28" t="s">
        <v>1253</v>
      </c>
      <c r="E283" s="28" t="s">
        <v>595</v>
      </c>
      <c r="F283" s="28" t="s">
        <v>2</v>
      </c>
      <c r="H283" s="28" t="s">
        <v>27</v>
      </c>
    </row>
    <row r="284" spans="1:8" s="28" customFormat="1" x14ac:dyDescent="0.3">
      <c r="A284" s="47" t="s">
        <v>0</v>
      </c>
      <c r="B284" s="28">
        <v>7500129</v>
      </c>
      <c r="C284" s="28" t="s">
        <v>119</v>
      </c>
      <c r="D284" s="28" t="s">
        <v>1597</v>
      </c>
      <c r="E284" s="28" t="s">
        <v>814</v>
      </c>
      <c r="F284" s="28" t="s">
        <v>2</v>
      </c>
      <c r="H284" s="28" t="s">
        <v>1598</v>
      </c>
    </row>
    <row r="285" spans="1:8" s="28" customFormat="1" x14ac:dyDescent="0.3">
      <c r="A285" s="47" t="s">
        <v>0</v>
      </c>
      <c r="B285" s="28">
        <v>7500141</v>
      </c>
      <c r="C285" s="28" t="s">
        <v>61</v>
      </c>
      <c r="D285" s="28">
        <v>4016</v>
      </c>
      <c r="E285" s="28" t="s">
        <v>990</v>
      </c>
      <c r="F285" s="28" t="s">
        <v>2</v>
      </c>
      <c r="H285" s="28" t="s">
        <v>770</v>
      </c>
    </row>
    <row r="286" spans="1:8" s="28" customFormat="1" x14ac:dyDescent="0.3">
      <c r="A286" s="47" t="s">
        <v>0</v>
      </c>
      <c r="B286" s="28">
        <v>7500202</v>
      </c>
      <c r="C286" s="28" t="s">
        <v>171</v>
      </c>
      <c r="D286" s="28" t="s">
        <v>1665</v>
      </c>
      <c r="E286" s="28" t="s">
        <v>1666</v>
      </c>
      <c r="F286" s="28" t="s">
        <v>2</v>
      </c>
      <c r="H286" s="28" t="s">
        <v>1667</v>
      </c>
    </row>
    <row r="287" spans="1:8" s="28" customFormat="1" x14ac:dyDescent="0.3">
      <c r="A287" s="47" t="s">
        <v>0</v>
      </c>
      <c r="B287" s="28">
        <v>7510011</v>
      </c>
      <c r="C287" s="28" t="s">
        <v>74</v>
      </c>
      <c r="D287" s="28" t="s">
        <v>931</v>
      </c>
      <c r="E287" s="28" t="s">
        <v>755</v>
      </c>
      <c r="F287" s="28" t="s">
        <v>602</v>
      </c>
      <c r="G287" s="28" t="s">
        <v>610</v>
      </c>
      <c r="H287" s="28" t="s">
        <v>215</v>
      </c>
    </row>
    <row r="288" spans="1:8" s="28" customFormat="1" x14ac:dyDescent="0.3">
      <c r="A288" s="47" t="s">
        <v>0</v>
      </c>
      <c r="B288" s="28">
        <v>7510012</v>
      </c>
      <c r="C288" s="28" t="s">
        <v>123</v>
      </c>
      <c r="D288" s="28" t="s">
        <v>938</v>
      </c>
      <c r="E288" s="28" t="s">
        <v>844</v>
      </c>
      <c r="F288" s="28" t="s">
        <v>602</v>
      </c>
      <c r="G288" s="28" t="s">
        <v>610</v>
      </c>
      <c r="H288" s="28" t="s">
        <v>685</v>
      </c>
    </row>
    <row r="289" spans="1:8" s="28" customFormat="1" x14ac:dyDescent="0.3">
      <c r="A289" s="47" t="s">
        <v>0</v>
      </c>
      <c r="B289" s="28">
        <v>7510015</v>
      </c>
      <c r="C289" s="28" t="s">
        <v>123</v>
      </c>
      <c r="D289" s="28" t="s">
        <v>938</v>
      </c>
      <c r="E289" s="28" t="s">
        <v>844</v>
      </c>
      <c r="F289" s="28" t="s">
        <v>602</v>
      </c>
      <c r="G289" s="28" t="s">
        <v>610</v>
      </c>
      <c r="H289" s="28" t="s">
        <v>685</v>
      </c>
    </row>
    <row r="290" spans="1:8" s="28" customFormat="1" x14ac:dyDescent="0.3">
      <c r="A290" s="47" t="s">
        <v>0</v>
      </c>
      <c r="B290" s="28">
        <v>7510016</v>
      </c>
      <c r="C290" s="28" t="s">
        <v>935</v>
      </c>
      <c r="D290" s="28" t="s">
        <v>936</v>
      </c>
      <c r="E290" s="28" t="s">
        <v>575</v>
      </c>
      <c r="F290" s="28" t="s">
        <v>602</v>
      </c>
      <c r="G290" s="28" t="s">
        <v>610</v>
      </c>
      <c r="H290" s="28" t="s">
        <v>937</v>
      </c>
    </row>
    <row r="291" spans="1:8" s="28" customFormat="1" x14ac:dyDescent="0.3">
      <c r="A291" s="47" t="s">
        <v>0</v>
      </c>
      <c r="B291" s="28">
        <v>7510019</v>
      </c>
      <c r="C291" s="28" t="s">
        <v>171</v>
      </c>
      <c r="D291" s="28" t="s">
        <v>675</v>
      </c>
      <c r="E291" s="28" t="s">
        <v>674</v>
      </c>
      <c r="F291" s="28" t="s">
        <v>602</v>
      </c>
      <c r="G291" s="28" t="s">
        <v>610</v>
      </c>
      <c r="H291" s="28" t="s">
        <v>1551</v>
      </c>
    </row>
    <row r="292" spans="1:8" s="28" customFormat="1" x14ac:dyDescent="0.3">
      <c r="A292" s="47" t="s">
        <v>0</v>
      </c>
      <c r="B292" s="28">
        <v>7510031</v>
      </c>
      <c r="C292" s="28" t="s">
        <v>648</v>
      </c>
      <c r="D292" s="28" t="s">
        <v>933</v>
      </c>
      <c r="E292" s="28" t="s">
        <v>932</v>
      </c>
      <c r="F292" s="28" t="s">
        <v>602</v>
      </c>
      <c r="G292" s="28" t="s">
        <v>610</v>
      </c>
      <c r="H292" s="28" t="s">
        <v>934</v>
      </c>
    </row>
    <row r="293" spans="1:8" s="28" customFormat="1" x14ac:dyDescent="0.3">
      <c r="A293" s="47" t="s">
        <v>0</v>
      </c>
      <c r="B293" s="28">
        <v>7510035</v>
      </c>
      <c r="C293" s="28" t="s">
        <v>74</v>
      </c>
      <c r="D293" s="28" t="s">
        <v>682</v>
      </c>
      <c r="E293" s="28" t="s">
        <v>662</v>
      </c>
      <c r="F293" s="28" t="s">
        <v>602</v>
      </c>
      <c r="G293" s="28" t="s">
        <v>610</v>
      </c>
      <c r="H293" s="28" t="s">
        <v>930</v>
      </c>
    </row>
    <row r="294" spans="1:8" s="28" customFormat="1" x14ac:dyDescent="0.3">
      <c r="A294" s="47" t="s">
        <v>0</v>
      </c>
      <c r="B294" s="28">
        <v>7510037</v>
      </c>
      <c r="C294" s="28" t="s">
        <v>38</v>
      </c>
      <c r="D294" s="28" t="s">
        <v>942</v>
      </c>
      <c r="E294" s="28" t="s">
        <v>822</v>
      </c>
      <c r="F294" s="28" t="s">
        <v>602</v>
      </c>
      <c r="G294" s="28" t="s">
        <v>610</v>
      </c>
      <c r="H294" s="28" t="s">
        <v>943</v>
      </c>
    </row>
    <row r="295" spans="1:8" s="28" customFormat="1" x14ac:dyDescent="0.3">
      <c r="A295" s="47" t="s">
        <v>0</v>
      </c>
      <c r="B295" s="28">
        <v>7510053</v>
      </c>
      <c r="C295" s="28" t="s">
        <v>61</v>
      </c>
      <c r="D295" s="28" t="s">
        <v>948</v>
      </c>
      <c r="E295" s="28" t="s">
        <v>715</v>
      </c>
      <c r="F295" s="28" t="s">
        <v>602</v>
      </c>
      <c r="G295" s="28" t="s">
        <v>610</v>
      </c>
      <c r="H295" s="28" t="s">
        <v>952</v>
      </c>
    </row>
    <row r="296" spans="1:8" s="28" customFormat="1" x14ac:dyDescent="0.3">
      <c r="A296" s="47" t="s">
        <v>0</v>
      </c>
      <c r="B296" s="28">
        <v>7510057</v>
      </c>
      <c r="C296" s="28" t="s">
        <v>171</v>
      </c>
      <c r="D296" s="28" t="s">
        <v>951</v>
      </c>
      <c r="E296" s="28" t="s">
        <v>895</v>
      </c>
      <c r="F296" s="28" t="s">
        <v>602</v>
      </c>
      <c r="G296" s="28" t="s">
        <v>610</v>
      </c>
      <c r="H296" s="28" t="s">
        <v>950</v>
      </c>
    </row>
    <row r="297" spans="1:8" s="28" customFormat="1" x14ac:dyDescent="0.3">
      <c r="A297" s="47" t="s">
        <v>0</v>
      </c>
      <c r="B297" s="28">
        <v>7510074</v>
      </c>
      <c r="C297" s="28" t="s">
        <v>74</v>
      </c>
      <c r="D297" s="28" t="s">
        <v>949</v>
      </c>
      <c r="E297" s="28" t="s">
        <v>702</v>
      </c>
      <c r="F297" s="28" t="s">
        <v>602</v>
      </c>
      <c r="G297" s="28" t="s">
        <v>610</v>
      </c>
      <c r="H297" s="28" t="s">
        <v>157</v>
      </c>
    </row>
    <row r="298" spans="1:8" s="28" customFormat="1" x14ac:dyDescent="0.3">
      <c r="A298" s="47" t="s">
        <v>0</v>
      </c>
      <c r="B298" s="28">
        <v>7510086</v>
      </c>
      <c r="C298" s="28" t="s">
        <v>123</v>
      </c>
      <c r="D298" s="28" t="s">
        <v>964</v>
      </c>
      <c r="E298" s="28" t="s">
        <v>963</v>
      </c>
      <c r="F298" s="28" t="s">
        <v>602</v>
      </c>
      <c r="G298" s="28" t="s">
        <v>610</v>
      </c>
      <c r="H298" s="28" t="s">
        <v>965</v>
      </c>
    </row>
    <row r="299" spans="1:8" s="28" customFormat="1" x14ac:dyDescent="0.3">
      <c r="A299" s="47" t="s">
        <v>0</v>
      </c>
      <c r="B299" s="28">
        <v>7510098</v>
      </c>
      <c r="C299" s="28" t="s">
        <v>119</v>
      </c>
      <c r="D299" s="28" t="s">
        <v>1596</v>
      </c>
      <c r="E299" s="28" t="s">
        <v>18</v>
      </c>
      <c r="F299" s="28" t="s">
        <v>2</v>
      </c>
      <c r="G299" s="28" t="s">
        <v>610</v>
      </c>
    </row>
    <row r="300" spans="1:8" s="28" customFormat="1" x14ac:dyDescent="0.3">
      <c r="A300" s="47" t="s">
        <v>0</v>
      </c>
      <c r="B300" s="28">
        <v>7510099</v>
      </c>
      <c r="C300" s="28" t="s">
        <v>74</v>
      </c>
      <c r="D300" s="28" t="s">
        <v>1602</v>
      </c>
      <c r="E300" s="28" t="s">
        <v>895</v>
      </c>
      <c r="F300" s="28" t="s">
        <v>2</v>
      </c>
      <c r="G300" s="28" t="s">
        <v>610</v>
      </c>
      <c r="H300" s="28" t="s">
        <v>155</v>
      </c>
    </row>
    <row r="301" spans="1:8" s="28" customFormat="1" x14ac:dyDescent="0.3">
      <c r="A301" s="47" t="s">
        <v>0</v>
      </c>
      <c r="B301" s="28">
        <v>7510101</v>
      </c>
      <c r="C301" s="28" t="s">
        <v>442</v>
      </c>
      <c r="D301" s="28" t="s">
        <v>1661</v>
      </c>
      <c r="E301" s="28" t="s">
        <v>940</v>
      </c>
      <c r="F301" s="28" t="s">
        <v>602</v>
      </c>
      <c r="G301" s="28" t="s">
        <v>610</v>
      </c>
      <c r="H301" s="28" t="s">
        <v>1660</v>
      </c>
    </row>
    <row r="302" spans="1:8" s="28" customFormat="1" x14ac:dyDescent="0.3">
      <c r="A302" s="47" t="s">
        <v>0</v>
      </c>
      <c r="B302" s="28">
        <v>7510102</v>
      </c>
      <c r="C302" s="28" t="s">
        <v>935</v>
      </c>
      <c r="E302" s="28" t="s">
        <v>22</v>
      </c>
      <c r="F302" s="28" t="s">
        <v>2</v>
      </c>
      <c r="G302" s="28" t="s">
        <v>610</v>
      </c>
      <c r="H302" s="28" t="s">
        <v>1599</v>
      </c>
    </row>
    <row r="303" spans="1:8" s="28" customFormat="1" x14ac:dyDescent="0.3">
      <c r="A303" s="47" t="s">
        <v>0</v>
      </c>
      <c r="B303" s="28">
        <v>7510120</v>
      </c>
      <c r="C303" s="28" t="s">
        <v>648</v>
      </c>
      <c r="D303" s="28" t="s">
        <v>1253</v>
      </c>
      <c r="E303" s="28" t="s">
        <v>595</v>
      </c>
      <c r="F303" s="28" t="s">
        <v>2</v>
      </c>
      <c r="G303" s="28" t="s">
        <v>610</v>
      </c>
      <c r="H303" s="28" t="s">
        <v>27</v>
      </c>
    </row>
    <row r="304" spans="1:8" s="28" customFormat="1" x14ac:dyDescent="0.3">
      <c r="A304" s="47" t="s">
        <v>0</v>
      </c>
      <c r="B304" s="28">
        <v>7510129</v>
      </c>
      <c r="C304" s="28" t="s">
        <v>119</v>
      </c>
      <c r="D304" s="28" t="s">
        <v>1597</v>
      </c>
      <c r="E304" s="28" t="s">
        <v>814</v>
      </c>
      <c r="F304" s="28" t="s">
        <v>2</v>
      </c>
      <c r="G304" s="28" t="s">
        <v>610</v>
      </c>
      <c r="H304" s="28" t="s">
        <v>1598</v>
      </c>
    </row>
    <row r="305" spans="1:8" s="28" customFormat="1" x14ac:dyDescent="0.3">
      <c r="A305" s="47" t="s">
        <v>0</v>
      </c>
      <c r="B305" s="28">
        <v>7510141</v>
      </c>
      <c r="C305" s="28" t="s">
        <v>61</v>
      </c>
      <c r="D305" s="28">
        <v>4016</v>
      </c>
      <c r="E305" s="28" t="s">
        <v>990</v>
      </c>
      <c r="F305" s="28" t="s">
        <v>2</v>
      </c>
      <c r="G305" s="28" t="s">
        <v>610</v>
      </c>
      <c r="H305" s="28" t="s">
        <v>770</v>
      </c>
    </row>
    <row r="306" spans="1:8" s="28" customFormat="1" x14ac:dyDescent="0.3">
      <c r="A306" s="47" t="s">
        <v>0</v>
      </c>
      <c r="B306" s="28">
        <v>7510202</v>
      </c>
      <c r="C306" s="28" t="s">
        <v>171</v>
      </c>
      <c r="D306" s="28" t="s">
        <v>1665</v>
      </c>
      <c r="E306" s="28" t="s">
        <v>1666</v>
      </c>
      <c r="F306" s="28" t="s">
        <v>2</v>
      </c>
      <c r="G306" s="28" t="s">
        <v>610</v>
      </c>
      <c r="H306" s="28" t="s">
        <v>1667</v>
      </c>
    </row>
    <row r="307" spans="1:8" s="28" customFormat="1" x14ac:dyDescent="0.3">
      <c r="A307" s="47" t="s">
        <v>0</v>
      </c>
      <c r="B307" s="28">
        <v>7520011</v>
      </c>
      <c r="C307" s="28" t="s">
        <v>74</v>
      </c>
      <c r="D307" s="28" t="s">
        <v>931</v>
      </c>
      <c r="E307" s="28" t="s">
        <v>755</v>
      </c>
      <c r="F307" s="28" t="s">
        <v>1</v>
      </c>
      <c r="G307" s="28" t="s">
        <v>610</v>
      </c>
      <c r="H307" s="28" t="s">
        <v>215</v>
      </c>
    </row>
    <row r="308" spans="1:8" s="28" customFormat="1" x14ac:dyDescent="0.3">
      <c r="A308" s="47" t="s">
        <v>0</v>
      </c>
      <c r="B308" s="28">
        <v>7520012</v>
      </c>
      <c r="C308" s="28" t="s">
        <v>123</v>
      </c>
      <c r="D308" s="28" t="s">
        <v>938</v>
      </c>
      <c r="E308" s="28" t="s">
        <v>844</v>
      </c>
      <c r="F308" s="28" t="s">
        <v>1</v>
      </c>
      <c r="G308" s="28" t="s">
        <v>610</v>
      </c>
      <c r="H308" s="28" t="s">
        <v>685</v>
      </c>
    </row>
    <row r="309" spans="1:8" s="28" customFormat="1" x14ac:dyDescent="0.3">
      <c r="A309" s="47" t="s">
        <v>0</v>
      </c>
      <c r="B309" s="28">
        <v>7520015</v>
      </c>
      <c r="C309" s="28" t="s">
        <v>123</v>
      </c>
      <c r="D309" s="28" t="s">
        <v>938</v>
      </c>
      <c r="E309" s="28" t="s">
        <v>844</v>
      </c>
      <c r="F309" s="28" t="s">
        <v>1</v>
      </c>
      <c r="G309" s="28" t="s">
        <v>610</v>
      </c>
      <c r="H309" s="28" t="s">
        <v>685</v>
      </c>
    </row>
    <row r="310" spans="1:8" s="28" customFormat="1" x14ac:dyDescent="0.3">
      <c r="A310" s="47" t="s">
        <v>0</v>
      </c>
      <c r="B310" s="28">
        <v>7520016</v>
      </c>
      <c r="C310" s="28" t="s">
        <v>935</v>
      </c>
      <c r="D310" s="28" t="s">
        <v>936</v>
      </c>
      <c r="E310" s="28" t="s">
        <v>575</v>
      </c>
      <c r="F310" s="28" t="s">
        <v>1</v>
      </c>
      <c r="G310" s="28" t="s">
        <v>610</v>
      </c>
      <c r="H310" s="28" t="s">
        <v>937</v>
      </c>
    </row>
    <row r="311" spans="1:8" s="28" customFormat="1" x14ac:dyDescent="0.3">
      <c r="A311" s="47" t="s">
        <v>0</v>
      </c>
      <c r="B311" s="28">
        <v>7520019</v>
      </c>
      <c r="C311" s="28" t="s">
        <v>171</v>
      </c>
      <c r="D311" s="28" t="s">
        <v>675</v>
      </c>
      <c r="E311" s="28" t="s">
        <v>674</v>
      </c>
      <c r="F311" s="28" t="s">
        <v>1</v>
      </c>
      <c r="G311" s="28" t="s">
        <v>610</v>
      </c>
      <c r="H311" s="28" t="s">
        <v>1551</v>
      </c>
    </row>
    <row r="312" spans="1:8" s="28" customFormat="1" x14ac:dyDescent="0.3">
      <c r="A312" s="47" t="s">
        <v>0</v>
      </c>
      <c r="B312" s="28">
        <v>7520031</v>
      </c>
      <c r="C312" s="28" t="s">
        <v>648</v>
      </c>
      <c r="D312" s="28" t="s">
        <v>933</v>
      </c>
      <c r="E312" s="28" t="s">
        <v>932</v>
      </c>
      <c r="F312" s="28" t="s">
        <v>1</v>
      </c>
      <c r="G312" s="28" t="s">
        <v>610</v>
      </c>
      <c r="H312" s="28" t="s">
        <v>934</v>
      </c>
    </row>
    <row r="313" spans="1:8" s="28" customFormat="1" x14ac:dyDescent="0.3">
      <c r="A313" s="47" t="s">
        <v>0</v>
      </c>
      <c r="B313" s="28">
        <v>7520035</v>
      </c>
      <c r="C313" s="28" t="s">
        <v>74</v>
      </c>
      <c r="D313" s="28" t="s">
        <v>682</v>
      </c>
      <c r="E313" s="28" t="s">
        <v>662</v>
      </c>
      <c r="F313" s="28" t="s">
        <v>1</v>
      </c>
      <c r="G313" s="28" t="s">
        <v>610</v>
      </c>
      <c r="H313" s="28" t="s">
        <v>930</v>
      </c>
    </row>
    <row r="314" spans="1:8" s="28" customFormat="1" x14ac:dyDescent="0.3">
      <c r="A314" s="47" t="s">
        <v>0</v>
      </c>
      <c r="B314" s="28">
        <v>7520037</v>
      </c>
      <c r="C314" s="28" t="s">
        <v>38</v>
      </c>
      <c r="D314" s="28" t="s">
        <v>942</v>
      </c>
      <c r="E314" s="28" t="s">
        <v>822</v>
      </c>
      <c r="F314" s="28" t="s">
        <v>1</v>
      </c>
      <c r="G314" s="28" t="s">
        <v>610</v>
      </c>
      <c r="H314" s="28" t="s">
        <v>943</v>
      </c>
    </row>
    <row r="315" spans="1:8" s="28" customFormat="1" x14ac:dyDescent="0.3">
      <c r="A315" s="47" t="s">
        <v>0</v>
      </c>
      <c r="B315" s="28">
        <v>7520053</v>
      </c>
      <c r="C315" s="28" t="s">
        <v>61</v>
      </c>
      <c r="D315" s="28" t="s">
        <v>948</v>
      </c>
      <c r="E315" s="28" t="s">
        <v>715</v>
      </c>
      <c r="F315" s="28" t="s">
        <v>1</v>
      </c>
      <c r="G315" s="28" t="s">
        <v>610</v>
      </c>
      <c r="H315" s="28" t="s">
        <v>952</v>
      </c>
    </row>
    <row r="316" spans="1:8" s="28" customFormat="1" x14ac:dyDescent="0.3">
      <c r="A316" s="47" t="s">
        <v>0</v>
      </c>
      <c r="B316" s="28">
        <v>7520057</v>
      </c>
      <c r="C316" s="28" t="s">
        <v>171</v>
      </c>
      <c r="D316" s="28" t="s">
        <v>951</v>
      </c>
      <c r="E316" s="28" t="s">
        <v>895</v>
      </c>
      <c r="F316" s="28" t="s">
        <v>1</v>
      </c>
      <c r="G316" s="28" t="s">
        <v>610</v>
      </c>
      <c r="H316" s="28" t="s">
        <v>950</v>
      </c>
    </row>
    <row r="317" spans="1:8" s="28" customFormat="1" x14ac:dyDescent="0.3">
      <c r="A317" s="47" t="s">
        <v>0</v>
      </c>
      <c r="B317" s="28">
        <v>7520074</v>
      </c>
      <c r="C317" s="28" t="s">
        <v>74</v>
      </c>
      <c r="D317" s="28" t="s">
        <v>949</v>
      </c>
      <c r="E317" s="28" t="s">
        <v>702</v>
      </c>
      <c r="F317" s="28" t="s">
        <v>1</v>
      </c>
      <c r="G317" s="28" t="s">
        <v>610</v>
      </c>
      <c r="H317" s="28" t="s">
        <v>157</v>
      </c>
    </row>
    <row r="318" spans="1:8" s="28" customFormat="1" x14ac:dyDescent="0.3">
      <c r="A318" s="47" t="s">
        <v>0</v>
      </c>
      <c r="B318" s="28">
        <v>7520086</v>
      </c>
      <c r="C318" s="28" t="s">
        <v>123</v>
      </c>
      <c r="D318" s="28" t="s">
        <v>964</v>
      </c>
      <c r="E318" s="28" t="s">
        <v>963</v>
      </c>
      <c r="F318" s="28" t="s">
        <v>1</v>
      </c>
      <c r="G318" s="28" t="s">
        <v>610</v>
      </c>
      <c r="H318" s="28" t="s">
        <v>965</v>
      </c>
    </row>
    <row r="319" spans="1:8" s="28" customFormat="1" x14ac:dyDescent="0.3">
      <c r="A319" s="47" t="s">
        <v>0</v>
      </c>
      <c r="B319" s="28">
        <v>7520098</v>
      </c>
      <c r="C319" s="28" t="s">
        <v>119</v>
      </c>
      <c r="D319" s="28" t="s">
        <v>1596</v>
      </c>
      <c r="E319" s="28" t="s">
        <v>18</v>
      </c>
      <c r="F319" s="28" t="s">
        <v>1</v>
      </c>
      <c r="G319" s="28" t="s">
        <v>610</v>
      </c>
    </row>
    <row r="320" spans="1:8" s="28" customFormat="1" x14ac:dyDescent="0.3">
      <c r="A320" s="47" t="s">
        <v>0</v>
      </c>
      <c r="B320" s="28">
        <v>7520099</v>
      </c>
      <c r="C320" s="28" t="s">
        <v>74</v>
      </c>
      <c r="D320" s="28" t="s">
        <v>1602</v>
      </c>
      <c r="E320" s="28" t="s">
        <v>895</v>
      </c>
      <c r="F320" s="28" t="s">
        <v>1</v>
      </c>
      <c r="G320" s="28" t="s">
        <v>610</v>
      </c>
      <c r="H320" s="28" t="s">
        <v>155</v>
      </c>
    </row>
    <row r="321" spans="1:12" s="28" customFormat="1" x14ac:dyDescent="0.3">
      <c r="A321" s="47" t="s">
        <v>0</v>
      </c>
      <c r="B321" s="28">
        <v>7520101</v>
      </c>
      <c r="C321" s="28" t="s">
        <v>442</v>
      </c>
      <c r="D321" s="28" t="s">
        <v>1661</v>
      </c>
      <c r="E321" s="28" t="s">
        <v>940</v>
      </c>
      <c r="F321" s="28" t="s">
        <v>1</v>
      </c>
      <c r="G321" s="28" t="s">
        <v>610</v>
      </c>
      <c r="H321" s="28" t="s">
        <v>1660</v>
      </c>
    </row>
    <row r="322" spans="1:12" s="28" customFormat="1" x14ac:dyDescent="0.3">
      <c r="A322" s="47" t="s">
        <v>0</v>
      </c>
      <c r="B322" s="28">
        <v>7520102</v>
      </c>
      <c r="C322" s="28" t="s">
        <v>935</v>
      </c>
      <c r="E322" s="28" t="s">
        <v>22</v>
      </c>
      <c r="F322" s="28" t="s">
        <v>1</v>
      </c>
      <c r="G322" s="28" t="s">
        <v>610</v>
      </c>
      <c r="H322" s="28" t="s">
        <v>1599</v>
      </c>
    </row>
    <row r="323" spans="1:12" s="28" customFormat="1" x14ac:dyDescent="0.3">
      <c r="A323" s="47" t="s">
        <v>0</v>
      </c>
      <c r="B323" s="28">
        <v>7520120</v>
      </c>
      <c r="C323" s="28" t="s">
        <v>648</v>
      </c>
      <c r="D323" s="28" t="s">
        <v>1253</v>
      </c>
      <c r="E323" s="28" t="s">
        <v>595</v>
      </c>
      <c r="F323" s="28" t="s">
        <v>1</v>
      </c>
      <c r="G323" s="28" t="s">
        <v>610</v>
      </c>
      <c r="H323" s="28" t="s">
        <v>27</v>
      </c>
    </row>
    <row r="324" spans="1:12" s="28" customFormat="1" x14ac:dyDescent="0.3">
      <c r="A324" s="47" t="s">
        <v>0</v>
      </c>
      <c r="B324" s="28">
        <v>7520129</v>
      </c>
      <c r="C324" s="28" t="s">
        <v>119</v>
      </c>
      <c r="D324" s="28" t="s">
        <v>1597</v>
      </c>
      <c r="E324" s="28" t="s">
        <v>814</v>
      </c>
      <c r="F324" s="28" t="s">
        <v>1</v>
      </c>
      <c r="G324" s="28" t="s">
        <v>610</v>
      </c>
      <c r="H324" s="28" t="s">
        <v>1598</v>
      </c>
    </row>
    <row r="325" spans="1:12" s="28" customFormat="1" x14ac:dyDescent="0.3">
      <c r="A325" s="47" t="s">
        <v>0</v>
      </c>
      <c r="B325" s="28">
        <v>7520141</v>
      </c>
      <c r="C325" s="28" t="s">
        <v>61</v>
      </c>
      <c r="D325" s="28">
        <v>4016</v>
      </c>
      <c r="E325" s="28" t="s">
        <v>990</v>
      </c>
      <c r="F325" s="28" t="s">
        <v>1</v>
      </c>
      <c r="G325" s="28" t="s">
        <v>610</v>
      </c>
      <c r="H325" s="28" t="s">
        <v>770</v>
      </c>
    </row>
    <row r="326" spans="1:12" s="28" customFormat="1" x14ac:dyDescent="0.3">
      <c r="A326" s="47" t="s">
        <v>0</v>
      </c>
      <c r="B326" s="28">
        <v>7520202</v>
      </c>
      <c r="C326" s="28" t="s">
        <v>171</v>
      </c>
      <c r="D326" s="28" t="s">
        <v>1665</v>
      </c>
      <c r="E326" s="28" t="s">
        <v>1666</v>
      </c>
      <c r="F326" s="28" t="s">
        <v>1</v>
      </c>
      <c r="G326" s="28" t="s">
        <v>610</v>
      </c>
      <c r="H326" s="28" t="s">
        <v>1667</v>
      </c>
    </row>
    <row r="327" spans="1:12" s="28" customFormat="1" x14ac:dyDescent="0.3">
      <c r="A327" s="47" t="s">
        <v>0</v>
      </c>
      <c r="C327" s="28" t="s">
        <v>61</v>
      </c>
      <c r="D327" s="28" t="s">
        <v>841</v>
      </c>
      <c r="E327" s="28" t="s">
        <v>203</v>
      </c>
      <c r="F327" s="28" t="s">
        <v>2</v>
      </c>
      <c r="H327" s="28" t="s">
        <v>155</v>
      </c>
    </row>
    <row r="328" spans="1:12" s="28" customFormat="1" x14ac:dyDescent="0.3">
      <c r="A328" s="47" t="s">
        <v>0</v>
      </c>
      <c r="C328" s="28" t="s">
        <v>191</v>
      </c>
      <c r="D328" s="28" t="s">
        <v>1664</v>
      </c>
      <c r="E328" s="28" t="s">
        <v>595</v>
      </c>
      <c r="F328" s="28" t="s">
        <v>1</v>
      </c>
      <c r="G328" s="28" t="s">
        <v>610</v>
      </c>
      <c r="H328" s="28" t="s">
        <v>629</v>
      </c>
      <c r="I328" s="59"/>
      <c r="J328" s="59"/>
      <c r="K328" s="59"/>
      <c r="L328" s="59"/>
    </row>
    <row r="329" spans="1:12" s="28" customFormat="1" x14ac:dyDescent="0.3"/>
    <row r="330" spans="1:12" s="28" customFormat="1" x14ac:dyDescent="0.3">
      <c r="A330" s="2"/>
      <c r="B330" s="2"/>
      <c r="C330" s="2"/>
      <c r="D330" s="2"/>
      <c r="E330" s="2"/>
      <c r="F330" s="2"/>
      <c r="G330" s="2"/>
      <c r="I330" s="2"/>
      <c r="J330" s="2"/>
    </row>
    <row r="331" spans="1:12" ht="18" x14ac:dyDescent="0.3">
      <c r="A331" s="41" t="s">
        <v>30</v>
      </c>
      <c r="B331" s="30"/>
      <c r="C331" s="30"/>
      <c r="D331" s="30"/>
      <c r="E331" s="30"/>
      <c r="F331" s="30"/>
      <c r="G331" s="30"/>
      <c r="H331" s="30"/>
      <c r="I331" s="2"/>
      <c r="J331" s="2"/>
      <c r="K331" s="28"/>
      <c r="L331" s="28"/>
    </row>
    <row r="332" spans="1:12" ht="18" x14ac:dyDescent="0.3">
      <c r="A332" s="41"/>
      <c r="B332" s="30"/>
      <c r="C332" s="30"/>
      <c r="D332" s="30"/>
      <c r="E332" s="30"/>
      <c r="F332" s="30"/>
      <c r="G332" s="30"/>
      <c r="H332" s="30"/>
      <c r="I332" s="2"/>
      <c r="J332" s="2"/>
      <c r="K332" s="28"/>
      <c r="L332" s="28"/>
    </row>
    <row r="333" spans="1:12" x14ac:dyDescent="0.3">
      <c r="A333" s="47" t="s">
        <v>1593</v>
      </c>
      <c r="B333" s="28"/>
      <c r="C333" s="28" t="s">
        <v>61</v>
      </c>
      <c r="D333" s="28" t="s">
        <v>1594</v>
      </c>
      <c r="E333" s="28" t="s">
        <v>18</v>
      </c>
      <c r="F333" s="28" t="s">
        <v>1</v>
      </c>
      <c r="G333" s="30"/>
      <c r="H333" s="2" t="s">
        <v>1595</v>
      </c>
      <c r="I333" s="2"/>
      <c r="J333" s="28"/>
      <c r="K333" s="28"/>
    </row>
    <row r="334" spans="1:12" x14ac:dyDescent="0.3">
      <c r="A334" s="47" t="s">
        <v>1610</v>
      </c>
      <c r="B334" s="28">
        <v>73336</v>
      </c>
      <c r="C334" s="28" t="s">
        <v>38</v>
      </c>
      <c r="D334" s="28" t="s">
        <v>1611</v>
      </c>
      <c r="E334" s="28" t="s">
        <v>21</v>
      </c>
      <c r="F334" s="28" t="s">
        <v>2</v>
      </c>
      <c r="G334" s="30"/>
      <c r="H334" s="2" t="s">
        <v>1612</v>
      </c>
      <c r="I334" s="2"/>
      <c r="J334" s="28"/>
      <c r="K334" s="28"/>
    </row>
    <row r="335" spans="1:12" ht="18" x14ac:dyDescent="0.3">
      <c r="A335" s="41"/>
      <c r="B335" s="30"/>
      <c r="C335" s="30"/>
      <c r="D335" s="30"/>
      <c r="E335" s="30"/>
      <c r="F335" s="30"/>
      <c r="G335" s="30"/>
      <c r="H335" s="30"/>
      <c r="I335" s="2"/>
      <c r="J335" s="2"/>
      <c r="K335" s="28"/>
      <c r="L335" s="28"/>
    </row>
    <row r="336" spans="1:12" x14ac:dyDescent="0.3">
      <c r="A336" s="42"/>
      <c r="B336" s="30"/>
      <c r="C336" s="30"/>
      <c r="D336" s="30"/>
      <c r="E336" s="30"/>
      <c r="F336" s="30"/>
      <c r="G336" s="30"/>
      <c r="H336" s="30"/>
      <c r="I336" s="2"/>
      <c r="J336" s="2"/>
      <c r="K336" s="28"/>
      <c r="L336" s="28"/>
    </row>
    <row r="337" spans="1:12" x14ac:dyDescent="0.3">
      <c r="A337" s="42"/>
      <c r="B337" s="30"/>
      <c r="C337" s="30"/>
      <c r="D337" s="30"/>
      <c r="E337" s="30"/>
      <c r="F337" s="30"/>
      <c r="G337" s="30"/>
      <c r="H337" s="30"/>
      <c r="I337" s="2"/>
      <c r="J337" s="2"/>
      <c r="K337" s="28"/>
      <c r="L337" s="28"/>
    </row>
    <row r="338" spans="1:12" s="33" customFormat="1" x14ac:dyDescent="0.3">
      <c r="A338" s="21"/>
      <c r="B338" s="50" t="s">
        <v>16</v>
      </c>
      <c r="C338" s="34">
        <f>COUNTA(C4:C337)</f>
        <v>325</v>
      </c>
      <c r="D338" s="21"/>
      <c r="E338" s="21"/>
      <c r="F338" s="21"/>
      <c r="I338" s="2"/>
      <c r="J338" s="2"/>
      <c r="K338" s="28"/>
      <c r="L338" s="28"/>
    </row>
    <row r="339" spans="1:12" s="28" customFormat="1" x14ac:dyDescent="0.3">
      <c r="A339" s="2"/>
      <c r="B339" s="51"/>
      <c r="D339" s="2"/>
      <c r="E339" s="2"/>
      <c r="F339" s="2"/>
      <c r="I339" s="2"/>
      <c r="J339" s="2"/>
    </row>
    <row r="340" spans="1:12" s="28" customFormat="1" x14ac:dyDescent="0.3">
      <c r="A340" s="42"/>
      <c r="B340" s="2" t="s">
        <v>1574</v>
      </c>
      <c r="C340" s="2"/>
      <c r="D340" s="2">
        <f>COUNTA(C4:C330)</f>
        <v>323</v>
      </c>
      <c r="E340" s="2"/>
      <c r="F340" s="2"/>
      <c r="G340" s="2"/>
      <c r="H340" s="2"/>
      <c r="I340" s="2"/>
      <c r="J340" s="2"/>
      <c r="K340" s="2"/>
    </row>
    <row r="341" spans="1:12" s="28" customFormat="1" x14ac:dyDescent="0.3">
      <c r="A341" s="42"/>
      <c r="B341" s="2" t="s">
        <v>1575</v>
      </c>
      <c r="C341" s="2"/>
      <c r="D341" s="2">
        <f>COUNTA(C331:C337)</f>
        <v>2</v>
      </c>
      <c r="E341" s="2"/>
      <c r="F341" s="2"/>
      <c r="G341" s="2"/>
      <c r="H341" s="2"/>
      <c r="I341" s="2"/>
      <c r="J341" s="2"/>
      <c r="K341" s="2"/>
    </row>
    <row r="342" spans="1:12" s="28" customFormat="1" x14ac:dyDescent="0.3">
      <c r="A342" s="2"/>
      <c r="B342" s="51"/>
      <c r="D342" s="2"/>
      <c r="E342" s="2"/>
      <c r="F342" s="2"/>
      <c r="I342" s="2"/>
      <c r="J342" s="2"/>
    </row>
    <row r="343" spans="1:12" s="28" customFormat="1" x14ac:dyDescent="0.3">
      <c r="A343" s="2" t="s">
        <v>1003</v>
      </c>
      <c r="B343" s="51"/>
      <c r="D343" s="2"/>
      <c r="E343" s="2"/>
      <c r="F343" s="2"/>
      <c r="I343" s="2"/>
      <c r="J343" s="2"/>
    </row>
    <row r="344" spans="1:12" s="28" customFormat="1" x14ac:dyDescent="0.3">
      <c r="A344" s="2" t="s">
        <v>1004</v>
      </c>
      <c r="B344" s="51"/>
      <c r="D344" s="2"/>
      <c r="E344" s="2"/>
      <c r="F344" s="2"/>
      <c r="I344" s="2"/>
      <c r="J344" s="2"/>
    </row>
    <row r="345" spans="1:12" s="28" customFormat="1" x14ac:dyDescent="0.3">
      <c r="A345" s="2"/>
      <c r="B345" s="51"/>
      <c r="D345" s="2"/>
      <c r="E345" s="2"/>
      <c r="F345" s="2"/>
      <c r="I345" s="2"/>
      <c r="J345" s="2"/>
    </row>
    <row r="346" spans="1:12" s="28" customFormat="1" x14ac:dyDescent="0.3">
      <c r="A346" s="2"/>
      <c r="B346" s="2"/>
      <c r="C346" s="2"/>
      <c r="D346" s="2"/>
      <c r="E346" s="2"/>
      <c r="F346" s="2"/>
      <c r="G346" s="2"/>
      <c r="I346" s="2"/>
      <c r="J346" s="2"/>
    </row>
    <row r="347" spans="1:12" x14ac:dyDescent="0.3">
      <c r="I347" s="2"/>
      <c r="J347" s="2"/>
      <c r="K347" s="28"/>
      <c r="L347" s="28"/>
    </row>
    <row r="348" spans="1:12" x14ac:dyDescent="0.3">
      <c r="A348" s="61"/>
      <c r="B348" s="59" t="s">
        <v>12</v>
      </c>
      <c r="I348" s="2"/>
      <c r="J348" s="2"/>
      <c r="K348" s="28"/>
      <c r="L348" s="28"/>
    </row>
    <row r="349" spans="1:12" x14ac:dyDescent="0.3">
      <c r="I349" s="2"/>
      <c r="J349" s="2"/>
      <c r="K349" s="28"/>
      <c r="L349" s="28"/>
    </row>
    <row r="350" spans="1:12" x14ac:dyDescent="0.3">
      <c r="A350" s="59" t="s">
        <v>14</v>
      </c>
      <c r="I350" s="2"/>
      <c r="J350" s="2"/>
      <c r="K350" s="28"/>
      <c r="L350" s="28"/>
    </row>
    <row r="351" spans="1:12" x14ac:dyDescent="0.3">
      <c r="I351" s="2"/>
      <c r="J351" s="2"/>
      <c r="K351" s="28"/>
      <c r="L351" s="28"/>
    </row>
    <row r="352" spans="1:12" x14ac:dyDescent="0.3">
      <c r="A352" s="84"/>
      <c r="B352" s="84"/>
      <c r="I352" s="2"/>
      <c r="J352" s="2"/>
      <c r="K352" s="28"/>
      <c r="L352" s="28"/>
    </row>
    <row r="353" spans="1:12" s="67" customFormat="1" x14ac:dyDescent="0.3">
      <c r="A353" s="67" t="s">
        <v>1466</v>
      </c>
      <c r="G353" s="71" t="s">
        <v>1467</v>
      </c>
    </row>
    <row r="354" spans="1:12" x14ac:dyDescent="0.3">
      <c r="I354" s="2"/>
      <c r="J354" s="2"/>
      <c r="K354" s="28"/>
      <c r="L354" s="28"/>
    </row>
    <row r="355" spans="1:12" x14ac:dyDescent="0.3">
      <c r="A355" s="59" t="s">
        <v>34</v>
      </c>
      <c r="I355" s="2"/>
      <c r="J355" s="2"/>
      <c r="K355" s="28"/>
      <c r="L355" s="28"/>
    </row>
    <row r="356" spans="1:12" x14ac:dyDescent="0.3">
      <c r="A356" s="84"/>
      <c r="B356" s="84"/>
      <c r="I356" s="2"/>
      <c r="J356" s="2"/>
      <c r="K356" s="28"/>
      <c r="L356" s="28"/>
    </row>
    <row r="357" spans="1:12" x14ac:dyDescent="0.3">
      <c r="I357" s="2"/>
      <c r="J357" s="2"/>
      <c r="K357" s="28"/>
      <c r="L357" s="28"/>
    </row>
    <row r="358" spans="1:12" x14ac:dyDescent="0.3">
      <c r="I358" s="2"/>
      <c r="J358" s="2"/>
      <c r="K358" s="28"/>
      <c r="L358" s="28"/>
    </row>
    <row r="359" spans="1:12" x14ac:dyDescent="0.3">
      <c r="A359" s="59" t="s">
        <v>917</v>
      </c>
      <c r="I359" s="2"/>
      <c r="J359" s="2"/>
      <c r="K359" s="28"/>
      <c r="L359" s="28"/>
    </row>
    <row r="360" spans="1:12" x14ac:dyDescent="0.3">
      <c r="I360" s="2"/>
      <c r="J360" s="2"/>
      <c r="K360" s="28"/>
      <c r="L360" s="28"/>
    </row>
    <row r="361" spans="1:12" x14ac:dyDescent="0.3">
      <c r="I361" s="2"/>
      <c r="J361" s="2"/>
      <c r="K361" s="28"/>
      <c r="L361" s="28"/>
    </row>
    <row r="362" spans="1:12" x14ac:dyDescent="0.3">
      <c r="I362" s="2"/>
      <c r="J362" s="2"/>
      <c r="K362" s="28"/>
      <c r="L362" s="28"/>
    </row>
    <row r="363" spans="1:12" x14ac:dyDescent="0.3">
      <c r="I363" s="2"/>
      <c r="J363" s="2"/>
      <c r="K363" s="28"/>
      <c r="L363" s="28"/>
    </row>
    <row r="364" spans="1:12" x14ac:dyDescent="0.3">
      <c r="I364" s="2"/>
      <c r="J364" s="2"/>
      <c r="K364" s="28"/>
      <c r="L364" s="28"/>
    </row>
    <row r="365" spans="1:12" x14ac:dyDescent="0.3">
      <c r="I365" s="2"/>
      <c r="J365" s="2"/>
      <c r="K365" s="28"/>
      <c r="L365" s="28"/>
    </row>
    <row r="366" spans="1:12" x14ac:dyDescent="0.3">
      <c r="I366" s="2"/>
      <c r="J366" s="2"/>
      <c r="K366" s="28"/>
      <c r="L366" s="28"/>
    </row>
    <row r="367" spans="1:12" x14ac:dyDescent="0.3">
      <c r="I367" s="2"/>
      <c r="J367" s="2"/>
      <c r="K367" s="28"/>
      <c r="L367" s="28"/>
    </row>
    <row r="368" spans="1:12" x14ac:dyDescent="0.3">
      <c r="I368" s="2"/>
      <c r="J368" s="2"/>
      <c r="K368" s="28"/>
      <c r="L368" s="28"/>
    </row>
    <row r="369" spans="9:12" x14ac:dyDescent="0.3">
      <c r="I369" s="2"/>
      <c r="J369" s="2"/>
      <c r="K369" s="28"/>
      <c r="L369" s="28"/>
    </row>
    <row r="370" spans="9:12" x14ac:dyDescent="0.3">
      <c r="I370" s="2"/>
      <c r="J370" s="2"/>
      <c r="K370" s="28"/>
      <c r="L370" s="28"/>
    </row>
    <row r="371" spans="9:12" x14ac:dyDescent="0.3">
      <c r="I371" s="2"/>
      <c r="J371" s="2"/>
      <c r="K371" s="28"/>
      <c r="L371" s="28"/>
    </row>
    <row r="372" spans="9:12" x14ac:dyDescent="0.3">
      <c r="I372" s="2"/>
      <c r="J372" s="28"/>
      <c r="K372" s="28"/>
      <c r="L372" s="28"/>
    </row>
    <row r="373" spans="9:12" x14ac:dyDescent="0.3">
      <c r="I373" s="2"/>
      <c r="J373" s="28"/>
    </row>
    <row r="374" spans="9:12" x14ac:dyDescent="0.3">
      <c r="I374" s="2"/>
      <c r="J374" s="28"/>
    </row>
    <row r="375" spans="9:12" x14ac:dyDescent="0.3">
      <c r="I375" s="2"/>
      <c r="J375" s="28"/>
    </row>
    <row r="376" spans="9:12" x14ac:dyDescent="0.3">
      <c r="I376" s="2"/>
      <c r="J376" s="33"/>
      <c r="K376" s="33"/>
      <c r="L376" s="33"/>
    </row>
    <row r="377" spans="9:12" x14ac:dyDescent="0.3">
      <c r="I377" s="28"/>
      <c r="J377" s="28"/>
      <c r="K377" s="28"/>
      <c r="L377" s="28"/>
    </row>
    <row r="378" spans="9:12" x14ac:dyDescent="0.3">
      <c r="I378" s="30"/>
      <c r="J378" s="28"/>
      <c r="K378" s="28"/>
      <c r="L378" s="28"/>
    </row>
    <row r="379" spans="9:12" x14ac:dyDescent="0.3">
      <c r="I379" s="30"/>
      <c r="J379" s="28"/>
      <c r="K379" s="28"/>
      <c r="L379" s="28"/>
    </row>
    <row r="380" spans="9:12" x14ac:dyDescent="0.3">
      <c r="I380" s="28"/>
      <c r="J380" s="28"/>
      <c r="K380" s="28"/>
      <c r="L380" s="28"/>
    </row>
    <row r="381" spans="9:12" x14ac:dyDescent="0.3">
      <c r="I381" s="33"/>
      <c r="J381" s="28"/>
      <c r="K381" s="28"/>
      <c r="L381" s="28"/>
    </row>
    <row r="382" spans="9:12" x14ac:dyDescent="0.3">
      <c r="I382" s="28"/>
    </row>
    <row r="383" spans="9:12" x14ac:dyDescent="0.3">
      <c r="I383" s="28"/>
    </row>
    <row r="384" spans="9:12" x14ac:dyDescent="0.3">
      <c r="I384" s="28"/>
    </row>
    <row r="385" spans="9:9" x14ac:dyDescent="0.3">
      <c r="I385" s="28"/>
    </row>
    <row r="386" spans="9:9" x14ac:dyDescent="0.3">
      <c r="I386" s="28"/>
    </row>
  </sheetData>
  <sortState xmlns:xlrd2="http://schemas.microsoft.com/office/spreadsheetml/2017/richdata2" ref="A6:L327">
    <sortCondition ref="B6:B327"/>
  </sortState>
  <hyperlinks>
    <hyperlink ref="G353" r:id="rId1" xr:uid="{ADE3E49B-4CFA-4816-93CB-2B92709C04A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N68"/>
  <sheetViews>
    <sheetView topLeftCell="A3" workbookViewId="0">
      <selection activeCell="D40" sqref="D40"/>
    </sheetView>
  </sheetViews>
  <sheetFormatPr baseColWidth="10" defaultRowHeight="14" x14ac:dyDescent="0.3"/>
  <cols>
    <col min="1" max="1" width="10.90625" style="67"/>
    <col min="2" max="2" width="11.1796875" style="59"/>
    <col min="3" max="3" width="14.54296875" style="67" customWidth="1"/>
    <col min="4" max="4" width="22.08984375" style="59" customWidth="1"/>
    <col min="5" max="5" width="14.7265625" style="67" customWidth="1"/>
    <col min="6" max="7" width="10.90625" style="67"/>
    <col min="8" max="8" width="52.54296875" style="67" customWidth="1"/>
    <col min="9" max="16384" width="10.90625" style="67"/>
  </cols>
  <sheetData>
    <row r="1" spans="1:14" ht="25" x14ac:dyDescent="0.5">
      <c r="A1" s="77" t="s">
        <v>195</v>
      </c>
      <c r="G1" s="69">
        <f ca="1">TODAY()</f>
        <v>46285</v>
      </c>
    </row>
    <row r="3" spans="1:14" s="7" customFormat="1" x14ac:dyDescent="0.3">
      <c r="A3" s="4" t="s">
        <v>3</v>
      </c>
      <c r="B3" s="31" t="s">
        <v>4</v>
      </c>
      <c r="C3" s="4" t="s">
        <v>6</v>
      </c>
      <c r="D3" s="6" t="s">
        <v>9</v>
      </c>
      <c r="E3" s="4" t="s">
        <v>19</v>
      </c>
      <c r="F3" s="4" t="s">
        <v>7</v>
      </c>
      <c r="G3" s="4" t="s">
        <v>8</v>
      </c>
      <c r="H3" s="4" t="s">
        <v>20</v>
      </c>
    </row>
    <row r="4" spans="1:14" ht="24" customHeight="1" x14ac:dyDescent="0.3">
      <c r="A4" s="1"/>
      <c r="B4" s="28"/>
      <c r="C4" s="1"/>
      <c r="D4" s="2"/>
      <c r="E4" s="1"/>
      <c r="F4" s="1"/>
      <c r="G4" s="1"/>
      <c r="H4" s="1"/>
      <c r="I4" s="1"/>
      <c r="J4" s="1"/>
    </row>
    <row r="5" spans="1:14" ht="15.5" customHeight="1" x14ac:dyDescent="0.3">
      <c r="A5" s="78" t="s">
        <v>11</v>
      </c>
      <c r="B5" s="79">
        <v>21246</v>
      </c>
      <c r="C5" s="79" t="s">
        <v>48</v>
      </c>
      <c r="D5" s="79" t="s">
        <v>1174</v>
      </c>
      <c r="E5" s="80" t="s">
        <v>1246</v>
      </c>
      <c r="F5" s="79" t="s">
        <v>2</v>
      </c>
      <c r="G5" s="79"/>
      <c r="H5" s="80" t="s">
        <v>1175</v>
      </c>
      <c r="I5" s="80"/>
      <c r="J5" s="1"/>
      <c r="K5" s="2"/>
      <c r="L5" s="2"/>
      <c r="M5" s="1"/>
      <c r="N5" s="1"/>
    </row>
    <row r="6" spans="1:14" ht="15.5" customHeight="1" x14ac:dyDescent="0.3">
      <c r="A6" s="78" t="s">
        <v>11</v>
      </c>
      <c r="B6" s="79">
        <v>21500</v>
      </c>
      <c r="C6" s="79" t="s">
        <v>191</v>
      </c>
      <c r="D6" s="79" t="s">
        <v>765</v>
      </c>
      <c r="E6" s="80" t="s">
        <v>595</v>
      </c>
      <c r="F6" s="79" t="s">
        <v>2</v>
      </c>
      <c r="G6" s="79"/>
      <c r="H6" s="80" t="s">
        <v>1176</v>
      </c>
      <c r="I6" s="80"/>
      <c r="J6" s="1"/>
      <c r="K6" s="2"/>
      <c r="L6" s="2"/>
      <c r="M6" s="1"/>
      <c r="N6" s="1"/>
    </row>
    <row r="7" spans="1:14" ht="15.5" customHeight="1" x14ac:dyDescent="0.3">
      <c r="A7" s="78" t="s">
        <v>11</v>
      </c>
      <c r="B7" s="79">
        <v>21502</v>
      </c>
      <c r="C7" s="79" t="s">
        <v>38</v>
      </c>
      <c r="D7" s="79" t="s">
        <v>45</v>
      </c>
      <c r="E7" s="80" t="s">
        <v>21</v>
      </c>
      <c r="F7" s="79" t="s">
        <v>2</v>
      </c>
      <c r="G7" s="79"/>
      <c r="H7" s="80" t="s">
        <v>1177</v>
      </c>
      <c r="I7" s="80"/>
      <c r="J7" s="1"/>
      <c r="K7" s="2"/>
      <c r="L7" s="2"/>
      <c r="M7" s="1"/>
      <c r="N7" s="1"/>
    </row>
    <row r="8" spans="1:14" ht="15.5" customHeight="1" x14ac:dyDescent="0.3">
      <c r="A8" s="78" t="s">
        <v>11</v>
      </c>
      <c r="B8" s="79">
        <v>21503</v>
      </c>
      <c r="C8" s="79" t="s">
        <v>61</v>
      </c>
      <c r="D8" s="79" t="s">
        <v>105</v>
      </c>
      <c r="E8" s="80" t="s">
        <v>21</v>
      </c>
      <c r="F8" s="79" t="s">
        <v>2</v>
      </c>
      <c r="G8" s="79"/>
      <c r="H8" s="80" t="s">
        <v>1177</v>
      </c>
      <c r="I8" s="80"/>
      <c r="J8" s="1"/>
      <c r="K8" s="2"/>
      <c r="L8" s="2"/>
      <c r="M8" s="1"/>
      <c r="N8" s="1"/>
    </row>
    <row r="9" spans="1:14" ht="15.5" customHeight="1" x14ac:dyDescent="0.3">
      <c r="A9" s="78" t="s">
        <v>11</v>
      </c>
      <c r="B9" s="79">
        <v>21517</v>
      </c>
      <c r="C9" s="79" t="s">
        <v>38</v>
      </c>
      <c r="D9" s="79" t="s">
        <v>1263</v>
      </c>
      <c r="E9" s="80" t="s">
        <v>1246</v>
      </c>
      <c r="F9" s="79" t="s">
        <v>2</v>
      </c>
      <c r="G9" s="79"/>
      <c r="H9" s="80" t="s">
        <v>1205</v>
      </c>
      <c r="I9" s="80"/>
      <c r="J9" s="1"/>
      <c r="K9" s="2"/>
      <c r="L9" s="2"/>
      <c r="M9" s="1"/>
      <c r="N9" s="1"/>
    </row>
    <row r="10" spans="1:14" ht="15.5" customHeight="1" x14ac:dyDescent="0.3">
      <c r="A10" s="78" t="s">
        <v>11</v>
      </c>
      <c r="B10" s="79">
        <v>21527</v>
      </c>
      <c r="C10" s="79" t="s">
        <v>61</v>
      </c>
      <c r="D10" s="79" t="s">
        <v>126</v>
      </c>
      <c r="E10" s="80" t="s">
        <v>21</v>
      </c>
      <c r="F10" s="79" t="s">
        <v>2</v>
      </c>
      <c r="G10" s="79"/>
      <c r="H10" s="80" t="s">
        <v>1178</v>
      </c>
      <c r="I10" s="80"/>
      <c r="J10" s="1"/>
      <c r="K10" s="2"/>
      <c r="L10" s="2"/>
      <c r="M10" s="1"/>
      <c r="N10" s="1"/>
    </row>
    <row r="11" spans="1:14" ht="15.5" customHeight="1" x14ac:dyDescent="0.3">
      <c r="A11" s="78" t="s">
        <v>11</v>
      </c>
      <c r="B11" s="79">
        <v>22073</v>
      </c>
      <c r="C11" s="79" t="s">
        <v>61</v>
      </c>
      <c r="D11" s="79" t="s">
        <v>116</v>
      </c>
      <c r="E11" s="80" t="s">
        <v>13</v>
      </c>
      <c r="F11" s="79" t="s">
        <v>2</v>
      </c>
      <c r="G11" s="79"/>
      <c r="H11" s="80" t="s">
        <v>208</v>
      </c>
      <c r="I11" s="80"/>
      <c r="J11" s="1"/>
      <c r="K11" s="2"/>
      <c r="L11" s="2"/>
      <c r="M11" s="1"/>
      <c r="N11" s="1"/>
    </row>
    <row r="12" spans="1:14" ht="15.5" customHeight="1" x14ac:dyDescent="0.3">
      <c r="A12" s="78" t="s">
        <v>11</v>
      </c>
      <c r="B12" s="79">
        <v>22076</v>
      </c>
      <c r="C12" s="79" t="s">
        <v>61</v>
      </c>
      <c r="D12" s="79" t="s">
        <v>817</v>
      </c>
      <c r="E12" s="80" t="s">
        <v>715</v>
      </c>
      <c r="F12" s="79" t="s">
        <v>2</v>
      </c>
      <c r="G12" s="79"/>
      <c r="H12" s="80" t="s">
        <v>816</v>
      </c>
      <c r="I12" s="80"/>
      <c r="J12" s="1"/>
      <c r="K12" s="2"/>
      <c r="L12" s="2"/>
      <c r="M12" s="1"/>
      <c r="N12" s="1"/>
    </row>
    <row r="13" spans="1:14" ht="15.5" customHeight="1" x14ac:dyDescent="0.3">
      <c r="A13" s="78" t="s">
        <v>11</v>
      </c>
      <c r="B13" s="79">
        <v>22078</v>
      </c>
      <c r="C13" s="79" t="s">
        <v>61</v>
      </c>
      <c r="D13" s="79"/>
      <c r="E13" s="80" t="s">
        <v>715</v>
      </c>
      <c r="F13" s="79" t="s">
        <v>2</v>
      </c>
      <c r="G13" s="79"/>
      <c r="H13" s="80" t="s">
        <v>92</v>
      </c>
      <c r="I13" s="80"/>
      <c r="J13" s="1"/>
      <c r="K13" s="2"/>
      <c r="L13" s="2"/>
      <c r="M13" s="1"/>
      <c r="N13" s="1"/>
    </row>
    <row r="14" spans="1:14" ht="15.5" customHeight="1" x14ac:dyDescent="0.3">
      <c r="A14" s="78" t="s">
        <v>11</v>
      </c>
      <c r="B14" s="79">
        <v>22083</v>
      </c>
      <c r="C14" s="79" t="s">
        <v>61</v>
      </c>
      <c r="D14" s="79" t="s">
        <v>109</v>
      </c>
      <c r="E14" s="80" t="s">
        <v>565</v>
      </c>
      <c r="F14" s="79" t="s">
        <v>2</v>
      </c>
      <c r="G14" s="79"/>
      <c r="H14" s="80" t="s">
        <v>217</v>
      </c>
      <c r="I14" s="80"/>
      <c r="J14" s="1"/>
      <c r="K14" s="2"/>
      <c r="L14" s="2"/>
      <c r="M14" s="1"/>
      <c r="N14" s="1"/>
    </row>
    <row r="15" spans="1:14" ht="15.5" customHeight="1" x14ac:dyDescent="0.3">
      <c r="A15" s="78" t="s">
        <v>11</v>
      </c>
      <c r="B15" s="79">
        <v>22084</v>
      </c>
      <c r="C15" s="79" t="s">
        <v>61</v>
      </c>
      <c r="D15" s="79" t="s">
        <v>113</v>
      </c>
      <c r="E15" s="80" t="s">
        <v>588</v>
      </c>
      <c r="F15" s="79" t="s">
        <v>2</v>
      </c>
      <c r="G15" s="79"/>
      <c r="H15" s="80" t="s">
        <v>112</v>
      </c>
      <c r="I15" s="80"/>
      <c r="J15" s="1"/>
      <c r="K15" s="2"/>
      <c r="L15" s="2"/>
      <c r="M15" s="1"/>
      <c r="N15" s="1"/>
    </row>
    <row r="16" spans="1:14" ht="15.5" customHeight="1" x14ac:dyDescent="0.3">
      <c r="A16" s="78" t="s">
        <v>11</v>
      </c>
      <c r="B16" s="79">
        <v>22085</v>
      </c>
      <c r="C16" s="79" t="s">
        <v>237</v>
      </c>
      <c r="D16" s="79" t="s">
        <v>1170</v>
      </c>
      <c r="E16" s="80" t="s">
        <v>919</v>
      </c>
      <c r="F16" s="79" t="s">
        <v>2</v>
      </c>
      <c r="G16" s="79"/>
      <c r="H16" s="80" t="s">
        <v>1171</v>
      </c>
      <c r="I16" s="80"/>
      <c r="J16" s="1"/>
      <c r="K16" s="2"/>
      <c r="L16" s="2"/>
      <c r="M16" s="1"/>
      <c r="N16" s="1"/>
    </row>
    <row r="17" spans="1:14" ht="15.5" customHeight="1" x14ac:dyDescent="0.3">
      <c r="A17" s="78" t="s">
        <v>11</v>
      </c>
      <c r="B17" s="79">
        <v>22086</v>
      </c>
      <c r="C17" s="79" t="s">
        <v>61</v>
      </c>
      <c r="D17" s="79" t="s">
        <v>113</v>
      </c>
      <c r="E17" s="80" t="s">
        <v>588</v>
      </c>
      <c r="F17" s="79" t="s">
        <v>2</v>
      </c>
      <c r="G17" s="79"/>
      <c r="H17" s="80" t="s">
        <v>112</v>
      </c>
      <c r="I17" s="80"/>
      <c r="J17" s="1"/>
      <c r="K17" s="2"/>
      <c r="L17" s="2"/>
      <c r="M17" s="1"/>
      <c r="N17" s="1"/>
    </row>
    <row r="18" spans="1:14" ht="15.5" customHeight="1" x14ac:dyDescent="0.3">
      <c r="A18" s="78" t="s">
        <v>11</v>
      </c>
      <c r="B18" s="79">
        <v>22089</v>
      </c>
      <c r="C18" s="79" t="s">
        <v>61</v>
      </c>
      <c r="D18" s="79" t="s">
        <v>83</v>
      </c>
      <c r="E18" s="80" t="s">
        <v>696</v>
      </c>
      <c r="F18" s="79" t="s">
        <v>2</v>
      </c>
      <c r="G18" s="79"/>
      <c r="H18" s="80" t="s">
        <v>314</v>
      </c>
      <c r="I18" s="80"/>
      <c r="J18" s="1"/>
      <c r="K18" s="2"/>
      <c r="L18" s="2"/>
      <c r="M18" s="1"/>
      <c r="N18" s="1"/>
    </row>
    <row r="19" spans="1:14" ht="15.5" customHeight="1" x14ac:dyDescent="0.3">
      <c r="A19" s="78" t="s">
        <v>11</v>
      </c>
      <c r="B19" s="79">
        <v>22090</v>
      </c>
      <c r="C19" s="79" t="s">
        <v>61</v>
      </c>
      <c r="D19" s="79" t="s">
        <v>633</v>
      </c>
      <c r="E19" s="80" t="s">
        <v>13</v>
      </c>
      <c r="F19" s="79" t="s">
        <v>2</v>
      </c>
      <c r="G19" s="79"/>
      <c r="H19" s="80" t="s">
        <v>208</v>
      </c>
      <c r="I19" s="80"/>
      <c r="J19" s="1"/>
      <c r="K19" s="2"/>
      <c r="L19" s="2"/>
      <c r="M19" s="1"/>
      <c r="N19" s="1"/>
    </row>
    <row r="20" spans="1:14" ht="15.5" customHeight="1" x14ac:dyDescent="0.3">
      <c r="A20" s="78" t="s">
        <v>11</v>
      </c>
      <c r="B20" s="79">
        <v>22091</v>
      </c>
      <c r="C20" s="79" t="s">
        <v>61</v>
      </c>
      <c r="D20" s="79" t="s">
        <v>630</v>
      </c>
      <c r="E20" s="80" t="s">
        <v>33</v>
      </c>
      <c r="F20" s="79" t="s">
        <v>2</v>
      </c>
      <c r="G20" s="79" t="s">
        <v>40</v>
      </c>
      <c r="H20" s="80" t="s">
        <v>311</v>
      </c>
      <c r="I20" s="80"/>
      <c r="J20" s="1"/>
      <c r="K20" s="2"/>
      <c r="L20" s="2"/>
      <c r="M20" s="1"/>
      <c r="N20" s="1"/>
    </row>
    <row r="21" spans="1:14" ht="15.5" customHeight="1" x14ac:dyDescent="0.3">
      <c r="A21" s="78" t="s">
        <v>11</v>
      </c>
      <c r="B21" s="79">
        <v>22093</v>
      </c>
      <c r="C21" s="79" t="s">
        <v>61</v>
      </c>
      <c r="D21" s="79" t="s">
        <v>242</v>
      </c>
      <c r="E21" s="80" t="s">
        <v>588</v>
      </c>
      <c r="F21" s="79" t="s">
        <v>2</v>
      </c>
      <c r="G21" s="79"/>
      <c r="H21" s="80" t="s">
        <v>1172</v>
      </c>
      <c r="I21" s="80"/>
      <c r="J21" s="1"/>
      <c r="K21" s="2"/>
      <c r="L21" s="2"/>
      <c r="M21" s="1"/>
      <c r="N21" s="1"/>
    </row>
    <row r="22" spans="1:14" ht="15.5" customHeight="1" x14ac:dyDescent="0.3">
      <c r="A22" s="78" t="s">
        <v>11</v>
      </c>
      <c r="B22" s="79">
        <v>22164</v>
      </c>
      <c r="C22" s="79" t="s">
        <v>74</v>
      </c>
      <c r="D22" s="79" t="s">
        <v>1399</v>
      </c>
      <c r="E22" s="80" t="s">
        <v>556</v>
      </c>
      <c r="F22" s="79" t="s">
        <v>2</v>
      </c>
      <c r="G22" s="79"/>
      <c r="H22" s="80" t="s">
        <v>1391</v>
      </c>
      <c r="I22" s="80"/>
      <c r="J22" s="1"/>
      <c r="K22" s="2"/>
      <c r="L22" s="2"/>
      <c r="M22" s="1"/>
      <c r="N22" s="1"/>
    </row>
    <row r="23" spans="1:14" ht="15.5" customHeight="1" x14ac:dyDescent="0.3">
      <c r="A23" s="78" t="s">
        <v>11</v>
      </c>
      <c r="B23" s="79">
        <v>22165</v>
      </c>
      <c r="C23" s="79" t="s">
        <v>74</v>
      </c>
      <c r="D23" s="79" t="s">
        <v>1322</v>
      </c>
      <c r="E23" s="80" t="s">
        <v>33</v>
      </c>
      <c r="F23" s="79" t="s">
        <v>2</v>
      </c>
      <c r="G23" s="79"/>
      <c r="H23" s="80" t="s">
        <v>950</v>
      </c>
      <c r="I23" s="80"/>
      <c r="J23" s="1"/>
      <c r="K23" s="2"/>
      <c r="L23" s="2"/>
      <c r="M23" s="1"/>
      <c r="N23" s="1"/>
    </row>
    <row r="24" spans="1:14" ht="15.5" customHeight="1" x14ac:dyDescent="0.3">
      <c r="A24" s="78" t="s">
        <v>11</v>
      </c>
      <c r="B24" s="79">
        <v>22279</v>
      </c>
      <c r="C24" s="79" t="s">
        <v>167</v>
      </c>
      <c r="D24" s="79" t="s">
        <v>591</v>
      </c>
      <c r="E24" s="80" t="s">
        <v>590</v>
      </c>
      <c r="F24" s="79" t="s">
        <v>2</v>
      </c>
      <c r="G24" s="79"/>
      <c r="H24" s="80" t="s">
        <v>592</v>
      </c>
      <c r="I24" s="80"/>
      <c r="J24" s="1"/>
      <c r="K24" s="2"/>
      <c r="L24" s="2"/>
      <c r="M24" s="1"/>
      <c r="N24" s="1"/>
    </row>
    <row r="25" spans="1:14" ht="15.5" customHeight="1" x14ac:dyDescent="0.3">
      <c r="A25" s="78" t="s">
        <v>11</v>
      </c>
      <c r="B25" s="79">
        <v>22378</v>
      </c>
      <c r="C25" s="79" t="s">
        <v>171</v>
      </c>
      <c r="D25" s="79" t="s">
        <v>1066</v>
      </c>
      <c r="E25" s="80" t="s">
        <v>21</v>
      </c>
      <c r="F25" s="79" t="s">
        <v>2</v>
      </c>
      <c r="G25" s="79"/>
      <c r="H25" s="80" t="s">
        <v>57</v>
      </c>
      <c r="I25" s="80"/>
      <c r="J25" s="1"/>
      <c r="K25" s="2"/>
      <c r="L25" s="2"/>
      <c r="M25" s="1"/>
      <c r="N25" s="1"/>
    </row>
    <row r="26" spans="1:14" ht="15.5" customHeight="1" x14ac:dyDescent="0.3">
      <c r="A26" s="78" t="s">
        <v>11</v>
      </c>
      <c r="B26" s="79">
        <v>22610</v>
      </c>
      <c r="C26" s="79" t="s">
        <v>61</v>
      </c>
      <c r="D26" s="79" t="s">
        <v>813</v>
      </c>
      <c r="E26" s="80" t="s">
        <v>565</v>
      </c>
      <c r="F26" s="79" t="s">
        <v>2</v>
      </c>
      <c r="G26" s="79"/>
      <c r="H26" s="80" t="s">
        <v>812</v>
      </c>
      <c r="I26" s="80"/>
      <c r="J26" s="1"/>
      <c r="K26" s="2"/>
      <c r="L26" s="2"/>
      <c r="M26" s="1"/>
      <c r="N26" s="1"/>
    </row>
    <row r="27" spans="1:14" ht="15.5" customHeight="1" x14ac:dyDescent="0.3">
      <c r="A27" s="78" t="s">
        <v>11</v>
      </c>
      <c r="B27" s="79">
        <v>22618</v>
      </c>
      <c r="C27" s="79" t="s">
        <v>167</v>
      </c>
      <c r="D27" s="79"/>
      <c r="E27" s="80" t="s">
        <v>13</v>
      </c>
      <c r="F27" s="79" t="s">
        <v>2</v>
      </c>
      <c r="G27" s="79" t="s">
        <v>394</v>
      </c>
      <c r="H27" s="80" t="s">
        <v>208</v>
      </c>
      <c r="I27" s="80"/>
      <c r="J27" s="1"/>
      <c r="K27" s="2"/>
      <c r="L27" s="2"/>
      <c r="M27" s="1"/>
      <c r="N27" s="1"/>
    </row>
    <row r="28" spans="1:14" ht="15.5" customHeight="1" x14ac:dyDescent="0.3">
      <c r="A28" s="78" t="s">
        <v>11</v>
      </c>
      <c r="B28" s="79">
        <v>22610</v>
      </c>
      <c r="C28" s="79" t="s">
        <v>498</v>
      </c>
      <c r="D28" s="79" t="s">
        <v>828</v>
      </c>
      <c r="E28" s="80" t="s">
        <v>826</v>
      </c>
      <c r="F28" s="79" t="s">
        <v>2</v>
      </c>
      <c r="G28" s="79"/>
      <c r="H28" s="80" t="s">
        <v>827</v>
      </c>
      <c r="I28" s="80"/>
      <c r="J28" s="1"/>
      <c r="K28" s="2"/>
      <c r="L28" s="2"/>
      <c r="M28" s="1"/>
      <c r="N28" s="1"/>
    </row>
    <row r="29" spans="1:14" ht="15.5" customHeight="1" x14ac:dyDescent="0.3">
      <c r="A29" s="78" t="s">
        <v>11</v>
      </c>
      <c r="B29" s="79">
        <v>22630</v>
      </c>
      <c r="C29" s="79" t="s">
        <v>153</v>
      </c>
      <c r="D29" s="79" t="s">
        <v>833</v>
      </c>
      <c r="E29" s="80" t="s">
        <v>21</v>
      </c>
      <c r="F29" s="79" t="s">
        <v>2</v>
      </c>
      <c r="G29" s="79"/>
      <c r="H29" s="80" t="s">
        <v>57</v>
      </c>
      <c r="I29" s="80"/>
      <c r="J29" s="1"/>
      <c r="K29" s="2"/>
      <c r="L29" s="2"/>
      <c r="M29" s="1"/>
      <c r="N29" s="1"/>
    </row>
    <row r="30" spans="1:14" ht="15.5" customHeight="1" x14ac:dyDescent="0.3">
      <c r="A30" s="78" t="s">
        <v>11</v>
      </c>
      <c r="B30" s="79">
        <v>22632</v>
      </c>
      <c r="C30" s="79" t="s">
        <v>38</v>
      </c>
      <c r="D30" s="79" t="s">
        <v>1264</v>
      </c>
      <c r="E30" s="80" t="s">
        <v>21</v>
      </c>
      <c r="F30" s="79" t="s">
        <v>2</v>
      </c>
      <c r="G30" s="79"/>
      <c r="H30" s="80" t="s">
        <v>57</v>
      </c>
      <c r="I30" s="80"/>
      <c r="J30" s="1"/>
      <c r="K30" s="2"/>
      <c r="L30" s="2"/>
      <c r="M30" s="1"/>
      <c r="N30" s="1"/>
    </row>
    <row r="31" spans="1:14" ht="15.5" customHeight="1" x14ac:dyDescent="0.3">
      <c r="A31" s="78" t="s">
        <v>11</v>
      </c>
      <c r="B31" s="79">
        <v>22633</v>
      </c>
      <c r="C31" s="79" t="s">
        <v>153</v>
      </c>
      <c r="D31" s="79" t="s">
        <v>620</v>
      </c>
      <c r="E31" s="80" t="s">
        <v>619</v>
      </c>
      <c r="F31" s="79" t="s">
        <v>2</v>
      </c>
      <c r="G31" s="79"/>
      <c r="H31" s="80" t="s">
        <v>155</v>
      </c>
      <c r="I31" s="80"/>
      <c r="J31" s="1"/>
      <c r="K31" s="2"/>
      <c r="L31" s="2"/>
      <c r="M31" s="1"/>
      <c r="N31" s="1"/>
    </row>
    <row r="32" spans="1:14" ht="15.5" customHeight="1" x14ac:dyDescent="0.3">
      <c r="A32" s="78" t="s">
        <v>11</v>
      </c>
      <c r="B32" s="79">
        <v>22634</v>
      </c>
      <c r="C32" s="79" t="s">
        <v>38</v>
      </c>
      <c r="D32" s="79" t="s">
        <v>1263</v>
      </c>
      <c r="E32" s="80" t="s">
        <v>1246</v>
      </c>
      <c r="F32" s="79" t="s">
        <v>2</v>
      </c>
      <c r="G32" s="79"/>
      <c r="H32" s="80" t="s">
        <v>219</v>
      </c>
      <c r="I32" s="80"/>
      <c r="J32" s="1"/>
      <c r="K32" s="2"/>
      <c r="L32" s="2"/>
      <c r="M32" s="1"/>
      <c r="N32" s="1"/>
    </row>
    <row r="33" spans="1:14" ht="15.5" customHeight="1" x14ac:dyDescent="0.3">
      <c r="A33" s="78" t="s">
        <v>11</v>
      </c>
      <c r="B33" s="79">
        <v>22636</v>
      </c>
      <c r="C33" s="79" t="s">
        <v>153</v>
      </c>
      <c r="D33" s="79" t="s">
        <v>305</v>
      </c>
      <c r="E33" s="80" t="s">
        <v>895</v>
      </c>
      <c r="F33" s="79" t="s">
        <v>2</v>
      </c>
      <c r="G33" s="79" t="s">
        <v>40</v>
      </c>
      <c r="H33" s="80" t="s">
        <v>155</v>
      </c>
      <c r="I33" s="80"/>
      <c r="J33" s="1"/>
      <c r="K33" s="2"/>
      <c r="L33" s="2"/>
      <c r="M33" s="1"/>
      <c r="N33" s="1"/>
    </row>
    <row r="34" spans="1:14" ht="15.5" customHeight="1" x14ac:dyDescent="0.3">
      <c r="A34" s="78" t="s">
        <v>11</v>
      </c>
      <c r="B34" s="79">
        <v>22639</v>
      </c>
      <c r="C34" s="79" t="s">
        <v>153</v>
      </c>
      <c r="D34" s="79" t="s">
        <v>906</v>
      </c>
      <c r="E34" s="80" t="s">
        <v>21</v>
      </c>
      <c r="F34" s="79" t="s">
        <v>2</v>
      </c>
      <c r="G34" s="79"/>
      <c r="H34" s="80" t="s">
        <v>57</v>
      </c>
      <c r="I34" s="80"/>
      <c r="J34" s="1"/>
      <c r="K34" s="2"/>
      <c r="L34" s="2"/>
      <c r="M34" s="1"/>
      <c r="N34" s="1"/>
    </row>
    <row r="35" spans="1:14" ht="15.5" customHeight="1" x14ac:dyDescent="0.3">
      <c r="A35" s="78" t="s">
        <v>11</v>
      </c>
      <c r="B35" s="79">
        <v>22653</v>
      </c>
      <c r="C35" s="79" t="s">
        <v>123</v>
      </c>
      <c r="D35" s="79" t="s">
        <v>305</v>
      </c>
      <c r="E35" s="80" t="s">
        <v>597</v>
      </c>
      <c r="F35" s="79" t="s">
        <v>2</v>
      </c>
      <c r="G35" s="79"/>
      <c r="H35" s="80" t="s">
        <v>82</v>
      </c>
      <c r="I35" s="80"/>
      <c r="J35" s="1"/>
      <c r="K35" s="2"/>
      <c r="L35" s="2"/>
      <c r="M35" s="1"/>
      <c r="N35" s="1"/>
    </row>
    <row r="36" spans="1:14" ht="15.5" customHeight="1" x14ac:dyDescent="0.3">
      <c r="A36" s="78" t="s">
        <v>11</v>
      </c>
      <c r="B36" s="79">
        <v>22656</v>
      </c>
      <c r="C36" s="79" t="s">
        <v>123</v>
      </c>
      <c r="D36" s="79" t="s">
        <v>151</v>
      </c>
      <c r="E36" s="80" t="s">
        <v>21</v>
      </c>
      <c r="F36" s="79" t="s">
        <v>2</v>
      </c>
      <c r="G36" s="79"/>
      <c r="H36" s="80" t="s">
        <v>57</v>
      </c>
      <c r="I36" s="80"/>
      <c r="J36" s="1"/>
      <c r="K36" s="2"/>
      <c r="L36" s="2"/>
      <c r="M36" s="1"/>
      <c r="N36" s="1"/>
    </row>
    <row r="37" spans="1:14" ht="15.5" customHeight="1" x14ac:dyDescent="0.3">
      <c r="A37" s="78" t="s">
        <v>11</v>
      </c>
      <c r="B37" s="79">
        <v>22680</v>
      </c>
      <c r="C37" s="79" t="s">
        <v>123</v>
      </c>
      <c r="D37" s="79" t="s">
        <v>853</v>
      </c>
      <c r="E37" s="80" t="s">
        <v>21</v>
      </c>
      <c r="F37" s="79" t="s">
        <v>2</v>
      </c>
      <c r="G37" s="79"/>
      <c r="H37" s="80" t="s">
        <v>409</v>
      </c>
      <c r="I37" s="80"/>
      <c r="J37" s="1"/>
      <c r="K37" s="2"/>
      <c r="L37" s="2"/>
      <c r="M37" s="1"/>
      <c r="N37" s="1"/>
    </row>
    <row r="38" spans="1:14" ht="15.5" customHeight="1" x14ac:dyDescent="0.3">
      <c r="A38" s="78" t="s">
        <v>11</v>
      </c>
      <c r="B38" s="79">
        <v>22681</v>
      </c>
      <c r="C38" s="79" t="s">
        <v>38</v>
      </c>
      <c r="D38" s="79" t="s">
        <v>59</v>
      </c>
      <c r="E38" s="80" t="s">
        <v>21</v>
      </c>
      <c r="F38" s="79" t="s">
        <v>2</v>
      </c>
      <c r="G38" s="79"/>
      <c r="H38" s="80" t="s">
        <v>57</v>
      </c>
      <c r="I38" s="80"/>
      <c r="J38" s="1"/>
      <c r="K38" s="2"/>
      <c r="L38" s="2"/>
      <c r="M38" s="1"/>
      <c r="N38" s="1"/>
    </row>
    <row r="39" spans="1:14" ht="15.5" customHeight="1" x14ac:dyDescent="0.3">
      <c r="A39" s="78" t="s">
        <v>11</v>
      </c>
      <c r="B39" s="79">
        <v>22761</v>
      </c>
      <c r="C39" s="79" t="s">
        <v>61</v>
      </c>
      <c r="D39" s="79" t="s">
        <v>111</v>
      </c>
      <c r="E39" s="80" t="s">
        <v>21</v>
      </c>
      <c r="F39" s="79" t="s">
        <v>2</v>
      </c>
      <c r="G39" s="79"/>
      <c r="H39" s="80" t="s">
        <v>57</v>
      </c>
      <c r="J39" s="1"/>
      <c r="K39" s="2"/>
      <c r="L39" s="2"/>
      <c r="M39" s="1"/>
      <c r="N39" s="1"/>
    </row>
    <row r="40" spans="1:14" ht="15.5" customHeight="1" x14ac:dyDescent="0.3">
      <c r="A40" s="78" t="s">
        <v>11</v>
      </c>
      <c r="B40" s="79">
        <v>22765</v>
      </c>
      <c r="C40" s="79" t="s">
        <v>191</v>
      </c>
      <c r="D40" s="79" t="s">
        <v>1173</v>
      </c>
      <c r="E40" s="80" t="s">
        <v>595</v>
      </c>
      <c r="F40" s="79" t="s">
        <v>2</v>
      </c>
      <c r="G40" s="79"/>
      <c r="H40" s="80" t="s">
        <v>235</v>
      </c>
      <c r="I40" s="80"/>
      <c r="J40" s="1"/>
      <c r="K40" s="2"/>
      <c r="L40" s="2"/>
      <c r="M40" s="1"/>
      <c r="N40" s="1"/>
    </row>
    <row r="41" spans="1:14" ht="15.5" customHeight="1" x14ac:dyDescent="0.3">
      <c r="A41" s="78" t="s">
        <v>11</v>
      </c>
      <c r="B41" s="79">
        <v>22800</v>
      </c>
      <c r="C41" s="79" t="s">
        <v>171</v>
      </c>
      <c r="D41" s="79" t="s">
        <v>178</v>
      </c>
      <c r="E41" s="80" t="s">
        <v>21</v>
      </c>
      <c r="F41" s="79" t="s">
        <v>2</v>
      </c>
      <c r="G41" s="79"/>
      <c r="H41" s="80" t="s">
        <v>57</v>
      </c>
      <c r="I41" s="80"/>
      <c r="J41" s="1"/>
      <c r="K41" s="2"/>
      <c r="L41" s="2"/>
      <c r="M41" s="1"/>
      <c r="N41" s="1"/>
    </row>
    <row r="42" spans="1:14" ht="15.5" customHeight="1" x14ac:dyDescent="0.3">
      <c r="A42" s="78" t="s">
        <v>11</v>
      </c>
      <c r="B42" s="79">
        <v>22862</v>
      </c>
      <c r="C42" s="79" t="s">
        <v>1067</v>
      </c>
      <c r="D42" s="79" t="s">
        <v>1068</v>
      </c>
      <c r="E42" s="80" t="s">
        <v>616</v>
      </c>
      <c r="F42" s="79" t="s">
        <v>2</v>
      </c>
      <c r="G42" s="79"/>
      <c r="H42" s="80" t="s">
        <v>1069</v>
      </c>
      <c r="I42" s="80"/>
      <c r="J42" s="1"/>
      <c r="K42" s="2"/>
      <c r="L42" s="2"/>
      <c r="M42" s="1"/>
      <c r="N42" s="1"/>
    </row>
    <row r="43" spans="1:14" s="2" customFormat="1" x14ac:dyDescent="0.3">
      <c r="A43" s="78" t="s">
        <v>11</v>
      </c>
      <c r="B43" s="28">
        <v>25368</v>
      </c>
      <c r="C43" s="28" t="s">
        <v>123</v>
      </c>
      <c r="D43" s="28" t="s">
        <v>617</v>
      </c>
      <c r="E43" s="28" t="s">
        <v>616</v>
      </c>
      <c r="F43" s="28" t="s">
        <v>2</v>
      </c>
      <c r="G43" s="28" t="s">
        <v>40</v>
      </c>
      <c r="H43" s="28" t="s">
        <v>1618</v>
      </c>
      <c r="I43" s="28"/>
      <c r="J43" s="28"/>
    </row>
    <row r="44" spans="1:14" s="2" customFormat="1" x14ac:dyDescent="0.3">
      <c r="A44" s="78" t="s">
        <v>11</v>
      </c>
      <c r="B44" s="28">
        <v>25803</v>
      </c>
      <c r="C44" s="28" t="s">
        <v>74</v>
      </c>
      <c r="D44" s="28" t="s">
        <v>1412</v>
      </c>
      <c r="E44" s="28" t="s">
        <v>702</v>
      </c>
      <c r="F44" s="28" t="s">
        <v>1</v>
      </c>
      <c r="G44" s="28" t="s">
        <v>40</v>
      </c>
      <c r="H44" s="28" t="s">
        <v>1585</v>
      </c>
      <c r="I44" s="28" t="s">
        <v>1586</v>
      </c>
      <c r="J44" s="28"/>
    </row>
    <row r="45" spans="1:14" s="2" customFormat="1" x14ac:dyDescent="0.3">
      <c r="A45" s="78" t="s">
        <v>11</v>
      </c>
      <c r="B45" s="28">
        <v>25804</v>
      </c>
      <c r="C45" s="28" t="s">
        <v>74</v>
      </c>
      <c r="D45" s="28" t="s">
        <v>1587</v>
      </c>
      <c r="E45" s="28" t="s">
        <v>635</v>
      </c>
      <c r="F45" s="28" t="s">
        <v>1</v>
      </c>
      <c r="G45" s="28" t="s">
        <v>40</v>
      </c>
      <c r="H45" s="28" t="s">
        <v>1585</v>
      </c>
      <c r="I45" s="28" t="s">
        <v>1049</v>
      </c>
      <c r="J45" s="28"/>
    </row>
    <row r="46" spans="1:14" ht="15.5" customHeight="1" x14ac:dyDescent="0.3">
      <c r="A46" s="78" t="s">
        <v>11</v>
      </c>
      <c r="B46" s="79">
        <v>22864</v>
      </c>
      <c r="C46" s="79" t="s">
        <v>1070</v>
      </c>
      <c r="D46" s="79" t="s">
        <v>1071</v>
      </c>
      <c r="E46" s="80" t="s">
        <v>616</v>
      </c>
      <c r="F46" s="79" t="s">
        <v>2</v>
      </c>
      <c r="G46" s="79"/>
      <c r="H46" s="80" t="s">
        <v>1072</v>
      </c>
      <c r="I46" s="80"/>
      <c r="J46" s="1"/>
      <c r="K46" s="2"/>
      <c r="L46" s="2"/>
      <c r="M46" s="1"/>
      <c r="N46" s="1"/>
    </row>
    <row r="47" spans="1:14" ht="15.5" customHeight="1" x14ac:dyDescent="0.3">
      <c r="A47" s="78" t="s">
        <v>11</v>
      </c>
      <c r="B47" s="79">
        <v>25368</v>
      </c>
      <c r="C47" s="79" t="s">
        <v>123</v>
      </c>
      <c r="D47" s="79" t="s">
        <v>617</v>
      </c>
      <c r="E47" s="80" t="s">
        <v>616</v>
      </c>
      <c r="F47" s="79" t="s">
        <v>2</v>
      </c>
      <c r="G47" s="79" t="s">
        <v>394</v>
      </c>
      <c r="H47" s="80" t="s">
        <v>618</v>
      </c>
      <c r="I47" s="80"/>
      <c r="J47" s="1"/>
      <c r="K47" s="2"/>
      <c r="L47" s="2"/>
      <c r="M47" s="1"/>
      <c r="N47" s="1"/>
    </row>
    <row r="48" spans="1:14" ht="15.5" customHeight="1" x14ac:dyDescent="0.3">
      <c r="A48" s="78" t="s">
        <v>11</v>
      </c>
      <c r="B48" s="79"/>
      <c r="C48" s="79" t="s">
        <v>38</v>
      </c>
      <c r="D48" s="79" t="s">
        <v>45</v>
      </c>
      <c r="E48" s="80" t="s">
        <v>21</v>
      </c>
      <c r="F48" s="79" t="s">
        <v>2</v>
      </c>
      <c r="G48" s="79" t="s">
        <v>40</v>
      </c>
      <c r="H48" s="80" t="s">
        <v>57</v>
      </c>
      <c r="I48" s="80"/>
      <c r="J48" s="1"/>
      <c r="K48" s="2"/>
      <c r="L48" s="2"/>
      <c r="M48" s="1"/>
      <c r="N48" s="1"/>
    </row>
    <row r="49" spans="1:14" ht="15.5" customHeight="1" x14ac:dyDescent="0.3">
      <c r="A49" s="78" t="s">
        <v>11</v>
      </c>
      <c r="B49" s="79"/>
      <c r="C49" s="79" t="s">
        <v>191</v>
      </c>
      <c r="D49" s="79" t="s">
        <v>628</v>
      </c>
      <c r="E49" s="80" t="s">
        <v>627</v>
      </c>
      <c r="F49" s="79" t="s">
        <v>2</v>
      </c>
      <c r="G49" s="79"/>
      <c r="H49" s="80" t="s">
        <v>629</v>
      </c>
      <c r="I49" s="80"/>
      <c r="J49" s="1"/>
      <c r="K49" s="2"/>
      <c r="L49" s="2"/>
      <c r="M49" s="1"/>
      <c r="N49" s="1"/>
    </row>
    <row r="51" spans="1:14" s="81" customFormat="1" x14ac:dyDescent="0.3">
      <c r="B51" s="63" t="s">
        <v>16</v>
      </c>
      <c r="C51" s="82">
        <f>COUNTA(C4:C50)</f>
        <v>45</v>
      </c>
      <c r="D51" s="62"/>
    </row>
    <row r="55" spans="1:14" x14ac:dyDescent="0.3">
      <c r="A55" s="78"/>
      <c r="B55" s="67" t="s">
        <v>12</v>
      </c>
      <c r="D55" s="67"/>
    </row>
    <row r="57" spans="1:14" x14ac:dyDescent="0.3">
      <c r="A57" s="67" t="s">
        <v>14</v>
      </c>
    </row>
    <row r="59" spans="1:14" x14ac:dyDescent="0.3">
      <c r="A59" s="67" t="s">
        <v>1466</v>
      </c>
      <c r="B59" s="67"/>
      <c r="D59" s="67"/>
      <c r="H59" s="71" t="s">
        <v>1467</v>
      </c>
    </row>
    <row r="60" spans="1:14" s="83" customFormat="1" x14ac:dyDescent="0.3">
      <c r="A60" s="67"/>
      <c r="B60" s="28"/>
      <c r="C60" s="1"/>
      <c r="D60" s="2"/>
      <c r="E60" s="1"/>
      <c r="F60" s="1"/>
      <c r="G60" s="2"/>
      <c r="H60" s="1"/>
      <c r="I60" s="1"/>
      <c r="J60" s="1"/>
    </row>
    <row r="61" spans="1:14" s="83" customFormat="1" x14ac:dyDescent="0.3">
      <c r="A61" s="67" t="s">
        <v>34</v>
      </c>
      <c r="B61" s="28"/>
      <c r="C61" s="1"/>
      <c r="D61" s="2"/>
      <c r="E61" s="1"/>
      <c r="F61" s="1"/>
      <c r="G61" s="2"/>
      <c r="H61" s="1"/>
      <c r="I61" s="1"/>
      <c r="J61" s="1"/>
    </row>
    <row r="62" spans="1:14" s="83" customFormat="1" x14ac:dyDescent="0.3">
      <c r="A62" s="67"/>
      <c r="B62" s="28"/>
      <c r="C62" s="1"/>
      <c r="D62" s="2"/>
      <c r="E62" s="1"/>
      <c r="F62" s="1"/>
      <c r="G62" s="2"/>
      <c r="H62" s="1"/>
      <c r="I62" s="1"/>
      <c r="J62" s="1"/>
    </row>
    <row r="63" spans="1:14" s="83" customFormat="1" x14ac:dyDescent="0.3">
      <c r="A63" s="67"/>
      <c r="B63" s="28"/>
      <c r="C63" s="1"/>
      <c r="D63" s="2"/>
      <c r="E63" s="1"/>
      <c r="F63" s="1"/>
      <c r="G63" s="2"/>
      <c r="H63" s="1"/>
      <c r="I63" s="1"/>
      <c r="J63" s="1"/>
    </row>
    <row r="64" spans="1:14" s="83" customFormat="1" x14ac:dyDescent="0.3">
      <c r="A64" s="67"/>
      <c r="B64" s="28"/>
      <c r="C64" s="1"/>
      <c r="D64" s="2"/>
      <c r="E64" s="1"/>
      <c r="F64" s="1"/>
      <c r="G64" s="2"/>
      <c r="H64" s="1"/>
      <c r="I64" s="1"/>
      <c r="J64" s="1"/>
    </row>
    <row r="65" spans="1:10" s="83" customFormat="1" x14ac:dyDescent="0.3">
      <c r="A65" s="67"/>
      <c r="B65" s="28"/>
      <c r="C65" s="1"/>
      <c r="D65" s="2"/>
      <c r="E65" s="1"/>
      <c r="F65" s="1"/>
      <c r="G65" s="2"/>
      <c r="H65" s="1"/>
      <c r="I65" s="1"/>
      <c r="J65" s="1"/>
    </row>
    <row r="66" spans="1:10" s="83" customFormat="1" x14ac:dyDescent="0.3">
      <c r="A66" s="67"/>
      <c r="B66" s="28"/>
      <c r="C66" s="1"/>
      <c r="D66" s="2"/>
      <c r="E66" s="1"/>
      <c r="F66" s="1"/>
      <c r="G66" s="2"/>
      <c r="H66" s="1"/>
      <c r="I66" s="1"/>
      <c r="J66" s="1"/>
    </row>
    <row r="67" spans="1:10" s="83" customFormat="1" x14ac:dyDescent="0.3">
      <c r="A67" s="67"/>
      <c r="B67" s="28"/>
      <c r="C67" s="1"/>
      <c r="D67" s="2"/>
      <c r="E67" s="1"/>
      <c r="F67" s="1"/>
      <c r="G67" s="2"/>
      <c r="H67" s="1"/>
      <c r="I67" s="1"/>
      <c r="J67" s="1"/>
    </row>
    <row r="68" spans="1:10" s="83" customFormat="1" x14ac:dyDescent="0.3">
      <c r="A68" s="67"/>
      <c r="B68" s="28"/>
      <c r="C68" s="1"/>
      <c r="D68" s="2"/>
      <c r="E68" s="1"/>
      <c r="F68" s="1"/>
      <c r="G68" s="2"/>
      <c r="H68" s="1"/>
      <c r="I68" s="1"/>
      <c r="J68" s="1"/>
    </row>
  </sheetData>
  <sortState xmlns:xlrd2="http://schemas.microsoft.com/office/spreadsheetml/2017/richdata2" ref="A8:N49">
    <sortCondition ref="B8:B49"/>
  </sortState>
  <hyperlinks>
    <hyperlink ref="H59" r:id="rId1" xr:uid="{91D389BA-368A-450B-A6C8-7A172718B7A5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26"/>
  <sheetViews>
    <sheetView workbookViewId="0">
      <selection activeCell="A10" sqref="A10"/>
    </sheetView>
  </sheetViews>
  <sheetFormatPr baseColWidth="10" defaultRowHeight="14.5" x14ac:dyDescent="0.35"/>
  <cols>
    <col min="1" max="1" width="15.81640625" style="13" customWidth="1"/>
    <col min="2" max="3" width="10.90625" style="13"/>
    <col min="4" max="4" width="20.453125" style="13" customWidth="1"/>
    <col min="5" max="5" width="21.08984375" style="13" customWidth="1"/>
    <col min="6" max="6" width="6.6328125" style="13" customWidth="1"/>
    <col min="7" max="7" width="10.90625" style="13"/>
    <col min="8" max="8" width="68.26953125" style="13" customWidth="1"/>
    <col min="9" max="16384" width="10.90625" style="13"/>
  </cols>
  <sheetData>
    <row r="1" spans="1:8" ht="26" x14ac:dyDescent="0.6">
      <c r="A1" s="38" t="s">
        <v>194</v>
      </c>
      <c r="G1" s="39">
        <f ca="1">TODAY()</f>
        <v>46285</v>
      </c>
      <c r="H1" s="39"/>
    </row>
    <row r="3" spans="1:8" s="40" customFormat="1" ht="13" x14ac:dyDescent="0.3">
      <c r="A3" s="6" t="s">
        <v>3</v>
      </c>
      <c r="B3" s="6" t="s">
        <v>4</v>
      </c>
      <c r="C3" s="6" t="s">
        <v>6</v>
      </c>
      <c r="D3" s="6" t="s">
        <v>9</v>
      </c>
      <c r="E3" s="6" t="s">
        <v>19</v>
      </c>
      <c r="F3" s="6" t="s">
        <v>7</v>
      </c>
      <c r="G3" s="6" t="s">
        <v>8</v>
      </c>
      <c r="H3" s="6" t="s">
        <v>20</v>
      </c>
    </row>
    <row r="5" spans="1:8" s="59" customFormat="1" ht="14" x14ac:dyDescent="0.3">
      <c r="A5" s="61" t="s">
        <v>1306</v>
      </c>
      <c r="B5" s="79">
        <v>3698</v>
      </c>
      <c r="C5" s="79" t="s">
        <v>1307</v>
      </c>
      <c r="D5" s="79" t="s">
        <v>1309</v>
      </c>
      <c r="E5" s="79" t="s">
        <v>1308</v>
      </c>
      <c r="F5" s="79" t="s">
        <v>2</v>
      </c>
      <c r="G5" s="79"/>
      <c r="H5" s="79" t="s">
        <v>1310</v>
      </c>
    </row>
    <row r="6" spans="1:8" s="59" customFormat="1" ht="14" x14ac:dyDescent="0.3">
      <c r="A6" s="61" t="s">
        <v>1306</v>
      </c>
      <c r="B6" s="79" t="s">
        <v>1311</v>
      </c>
      <c r="C6" s="79" t="s">
        <v>1307</v>
      </c>
      <c r="D6" s="79" t="s">
        <v>1309</v>
      </c>
      <c r="E6" s="79" t="s">
        <v>1308</v>
      </c>
      <c r="F6" s="79" t="s">
        <v>2</v>
      </c>
      <c r="G6" s="79" t="s">
        <v>40</v>
      </c>
      <c r="H6" s="79" t="s">
        <v>1310</v>
      </c>
    </row>
    <row r="7" spans="1:8" s="59" customFormat="1" ht="14" x14ac:dyDescent="0.3">
      <c r="A7" s="61" t="s">
        <v>1306</v>
      </c>
      <c r="B7" s="79">
        <v>3700</v>
      </c>
      <c r="C7" s="79" t="s">
        <v>1307</v>
      </c>
      <c r="D7" s="79" t="s">
        <v>1312</v>
      </c>
      <c r="E7" s="79" t="s">
        <v>1308</v>
      </c>
      <c r="F7" s="79" t="s">
        <v>2</v>
      </c>
      <c r="G7" s="79"/>
      <c r="H7" s="79" t="s">
        <v>1310</v>
      </c>
    </row>
    <row r="8" spans="1:8" s="59" customFormat="1" ht="14" x14ac:dyDescent="0.3">
      <c r="A8" s="61" t="s">
        <v>1306</v>
      </c>
      <c r="B8" s="79" t="s">
        <v>1313</v>
      </c>
      <c r="C8" s="79" t="s">
        <v>1307</v>
      </c>
      <c r="D8" s="79" t="s">
        <v>1312</v>
      </c>
      <c r="E8" s="79" t="s">
        <v>1308</v>
      </c>
      <c r="F8" s="79" t="s">
        <v>2</v>
      </c>
      <c r="G8" s="79" t="s">
        <v>40</v>
      </c>
      <c r="H8" s="79" t="s">
        <v>1310</v>
      </c>
    </row>
    <row r="9" spans="1:8" s="59" customFormat="1" ht="14" x14ac:dyDescent="0.3"/>
    <row r="10" spans="1:8" s="59" customFormat="1" ht="14" x14ac:dyDescent="0.3">
      <c r="A10" s="61" t="s">
        <v>687</v>
      </c>
      <c r="B10" s="2">
        <v>15003</v>
      </c>
      <c r="C10" s="53" t="s">
        <v>61</v>
      </c>
      <c r="D10" s="2" t="s">
        <v>620</v>
      </c>
      <c r="E10" s="2" t="s">
        <v>13</v>
      </c>
      <c r="F10" s="59" t="s">
        <v>2</v>
      </c>
      <c r="H10" s="59" t="s">
        <v>1214</v>
      </c>
    </row>
    <row r="11" spans="1:8" s="59" customFormat="1" ht="14" x14ac:dyDescent="0.3"/>
    <row r="12" spans="1:8" s="59" customFormat="1" ht="14" x14ac:dyDescent="0.3">
      <c r="A12" s="61" t="s">
        <v>1211</v>
      </c>
      <c r="B12" s="2">
        <v>14004</v>
      </c>
      <c r="C12" s="53" t="s">
        <v>61</v>
      </c>
      <c r="D12" s="2" t="s">
        <v>1212</v>
      </c>
      <c r="E12" s="2" t="s">
        <v>672</v>
      </c>
      <c r="F12" s="59" t="s">
        <v>2</v>
      </c>
      <c r="H12" s="59" t="s">
        <v>1213</v>
      </c>
    </row>
    <row r="13" spans="1:8" s="59" customFormat="1" ht="14" x14ac:dyDescent="0.3">
      <c r="A13" s="61" t="s">
        <v>1211</v>
      </c>
      <c r="B13" s="2">
        <v>15003</v>
      </c>
      <c r="C13" s="53" t="s">
        <v>61</v>
      </c>
      <c r="D13" s="2" t="s">
        <v>620</v>
      </c>
      <c r="E13" s="2" t="s">
        <v>13</v>
      </c>
      <c r="F13" s="59" t="s">
        <v>2</v>
      </c>
      <c r="H13" s="59" t="s">
        <v>1214</v>
      </c>
    </row>
    <row r="14" spans="1:8" s="59" customFormat="1" ht="14" x14ac:dyDescent="0.3"/>
    <row r="15" spans="1:8" s="59" customFormat="1" ht="14" x14ac:dyDescent="0.3">
      <c r="A15" s="61" t="s">
        <v>915</v>
      </c>
      <c r="B15" s="2">
        <v>11001</v>
      </c>
      <c r="C15" s="53" t="s">
        <v>648</v>
      </c>
      <c r="D15" s="2" t="s">
        <v>1262</v>
      </c>
      <c r="E15" s="2" t="s">
        <v>595</v>
      </c>
      <c r="F15" s="59" t="s">
        <v>2</v>
      </c>
      <c r="H15" s="59" t="s">
        <v>629</v>
      </c>
    </row>
    <row r="16" spans="1:8" s="59" customFormat="1" ht="14" x14ac:dyDescent="0.3">
      <c r="A16" s="61" t="s">
        <v>915</v>
      </c>
      <c r="B16" s="2">
        <v>11002</v>
      </c>
      <c r="C16" s="53" t="s">
        <v>61</v>
      </c>
      <c r="D16" s="2" t="s">
        <v>297</v>
      </c>
      <c r="E16" s="2" t="s">
        <v>619</v>
      </c>
      <c r="F16" s="59" t="s">
        <v>2</v>
      </c>
      <c r="H16" s="59" t="s">
        <v>155</v>
      </c>
    </row>
    <row r="17" spans="1:8" s="59" customFormat="1" ht="14" x14ac:dyDescent="0.3">
      <c r="A17" s="61" t="s">
        <v>915</v>
      </c>
      <c r="B17" s="2">
        <v>11003</v>
      </c>
      <c r="C17" s="53" t="s">
        <v>191</v>
      </c>
      <c r="D17" s="2" t="s">
        <v>1210</v>
      </c>
      <c r="E17" s="2" t="s">
        <v>595</v>
      </c>
      <c r="F17" s="59" t="s">
        <v>2</v>
      </c>
      <c r="H17" s="59" t="s">
        <v>629</v>
      </c>
    </row>
    <row r="18" spans="1:8" s="59" customFormat="1" ht="14" x14ac:dyDescent="0.3"/>
    <row r="19" spans="1:8" s="59" customFormat="1" ht="14" x14ac:dyDescent="0.3"/>
    <row r="20" spans="1:8" s="20" customFormat="1" x14ac:dyDescent="0.35">
      <c r="B20" s="44" t="s">
        <v>16</v>
      </c>
      <c r="C20" s="44">
        <f>COUNTA(C4:C19)</f>
        <v>10</v>
      </c>
    </row>
    <row r="22" spans="1:8" x14ac:dyDescent="0.35">
      <c r="A22" s="43"/>
      <c r="B22" s="13" t="s">
        <v>12</v>
      </c>
    </row>
    <row r="24" spans="1:8" customFormat="1" x14ac:dyDescent="0.35">
      <c r="A24" t="s">
        <v>1466</v>
      </c>
      <c r="G24" s="66" t="s">
        <v>1467</v>
      </c>
    </row>
    <row r="26" spans="1:8" x14ac:dyDescent="0.35">
      <c r="A26" s="13" t="s">
        <v>34</v>
      </c>
    </row>
  </sheetData>
  <hyperlinks>
    <hyperlink ref="G24" r:id="rId1" xr:uid="{2A1D42D9-F323-432E-AF73-EB3B173E402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TOTAL</vt:lpstr>
      <vt:lpstr>ACME</vt:lpstr>
      <vt:lpstr>Brawa</vt:lpstr>
      <vt:lpstr>Fleischmann</vt:lpstr>
      <vt:lpstr>Märklin</vt:lpstr>
      <vt:lpstr>Messing</vt:lpstr>
      <vt:lpstr>PIKO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Traxx in H0</dc:title>
  <dc:subject>Liste aller Re 46x in Spurweite H0</dc:subject>
  <dc:creator>roland@hausin.com</dc:creator>
  <cp:keywords>Traxx BR 185 Re 482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2026-09-20T13:42:01Z</dcterms:modified>
  <cp:category>Modelleisenbahnen</cp:category>
  <cp:contentStatus>wird laufenmd ergänzt</cp:contentStatus>
</cp:coreProperties>
</file>